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filterPrivacy="1" codeName="ThisWorkbook"/>
  <xr:revisionPtr revIDLastSave="0" documentId="8_{CD088F1F-882B-7247-AD72-8C471FBE0A8F}" xr6:coauthVersionLast="36" xr6:coauthVersionMax="36" xr10:uidLastSave="{00000000-0000-0000-0000-000000000000}"/>
  <bookViews>
    <workbookView xWindow="0" yWindow="460" windowWidth="28800" windowHeight="17540" tabRatio="842" activeTab="2" xr2:uid="{00000000-000D-0000-FFFF-FFFF00000000}"/>
  </bookViews>
  <sheets>
    <sheet name="Vendor Instructions" sheetId="2" r:id="rId1"/>
    <sheet name="Capability Summary" sheetId="3" r:id="rId2"/>
    <sheet name="Demand Planning" sheetId="4" r:id="rId3"/>
    <sheet name="General Requirements" sheetId="9" state="hidden" r:id="rId4"/>
  </sheets>
  <definedNames>
    <definedName name="ToSort">#REF!</definedName>
  </definedName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4" l="1"/>
  <c r="D4"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B60" i="4"/>
  <c r="D77" i="9" l="1"/>
  <c r="D4" i="9"/>
  <c r="D6" i="9"/>
  <c r="D7" i="9"/>
  <c r="D8" i="9"/>
  <c r="D9" i="9"/>
  <c r="D10" i="9"/>
  <c r="D11" i="9"/>
  <c r="D12" i="9"/>
  <c r="D13" i="9"/>
  <c r="D14" i="9"/>
  <c r="D15" i="9"/>
  <c r="D16" i="9"/>
  <c r="D17" i="9"/>
  <c r="D18" i="9"/>
  <c r="D19" i="9"/>
  <c r="D20" i="9"/>
  <c r="D21" i="9"/>
  <c r="D22" i="9"/>
  <c r="D5" i="9"/>
  <c r="D23" i="9"/>
  <c r="D32" i="9"/>
  <c r="D33" i="9"/>
  <c r="D24" i="9"/>
  <c r="D25" i="9"/>
  <c r="D26" i="9"/>
  <c r="D27" i="9"/>
  <c r="D28" i="9"/>
  <c r="D29" i="9"/>
  <c r="D30" i="9"/>
  <c r="D31" i="9"/>
  <c r="D34" i="9"/>
  <c r="D35" i="9"/>
  <c r="D36" i="9"/>
  <c r="D37" i="9"/>
  <c r="D38" i="9"/>
  <c r="D39" i="9"/>
  <c r="D40" i="9"/>
  <c r="D41" i="9"/>
  <c r="D42" i="9"/>
  <c r="D43" i="9"/>
  <c r="D44" i="9"/>
  <c r="D45" i="9"/>
  <c r="D46" i="9"/>
  <c r="D47" i="9"/>
  <c r="D48" i="9"/>
  <c r="D49" i="9"/>
  <c r="D50" i="9"/>
  <c r="D51" i="9"/>
  <c r="D53" i="9"/>
  <c r="D54" i="9"/>
  <c r="D55" i="9"/>
  <c r="D56" i="9"/>
  <c r="D57" i="9"/>
  <c r="D58" i="9"/>
  <c r="D59" i="9"/>
  <c r="D60" i="9"/>
  <c r="D52" i="9"/>
  <c r="D61" i="9"/>
  <c r="D62" i="9"/>
  <c r="D63" i="9"/>
  <c r="D64" i="9"/>
  <c r="D65" i="9"/>
  <c r="D66" i="9"/>
  <c r="D67" i="9"/>
  <c r="D68" i="9"/>
  <c r="D69" i="9"/>
  <c r="D70" i="9"/>
  <c r="D71" i="9"/>
  <c r="D72" i="9"/>
  <c r="D73" i="9"/>
  <c r="D74" i="9"/>
  <c r="D75" i="9"/>
  <c r="D76" i="9"/>
  <c r="B80" i="9"/>
  <c r="D7" i="4"/>
  <c r="D6" i="4"/>
  <c r="D8" i="4"/>
  <c r="D9" i="4"/>
  <c r="D10" i="4"/>
  <c r="D11" i="4"/>
  <c r="D12" i="4"/>
  <c r="D13" i="4"/>
  <c r="D14" i="4"/>
  <c r="D15" i="4"/>
  <c r="D5" i="3" l="1"/>
  <c r="D60" i="4"/>
  <c r="C5" i="3" s="1"/>
  <c r="D80" i="9"/>
  <c r="C7" i="3" l="1"/>
  <c r="D7" i="3"/>
</calcChain>
</file>

<file path=xl/sharedStrings.xml><?xml version="1.0" encoding="utf-8"?>
<sst xmlns="http://schemas.openxmlformats.org/spreadsheetml/2006/main" count="313" uniqueCount="215">
  <si>
    <t>Vendor Instructions</t>
  </si>
  <si>
    <t>Rating</t>
  </si>
  <si>
    <t>Definition</t>
  </si>
  <si>
    <t>Capability Summary</t>
  </si>
  <si>
    <t>Criteria</t>
  </si>
  <si>
    <t>General Requirements</t>
  </si>
  <si>
    <t xml:space="preserve">Average </t>
  </si>
  <si>
    <t>Score</t>
  </si>
  <si>
    <t>Weighting</t>
  </si>
  <si>
    <t>Total</t>
  </si>
  <si>
    <t>Comments</t>
  </si>
  <si>
    <t>Total Possible Score</t>
  </si>
  <si>
    <t>Provides Unicode support</t>
  </si>
  <si>
    <t xml:space="preserve">By affirmatively answering the question, the vendor agrees to support such capability within the product. </t>
  </si>
  <si>
    <t>Scenario generation and what-if analysis capability</t>
  </si>
  <si>
    <t>Strong domain expertise of vendor consultants</t>
  </si>
  <si>
    <t>Support for integrated reports that can consolidate across different functional areas (such as demand planning and replenishment planning)</t>
  </si>
  <si>
    <t>Performance view across the supply chain, not just internally, but externally as well</t>
  </si>
  <si>
    <t>Demand Planning</t>
  </si>
  <si>
    <t xml:space="preserve">Proven enterprise application integration and extraction, transformation and loading capabilities, and automated batch job scheduling to support interfaces to legacy, ERP and transaction systems </t>
  </si>
  <si>
    <t>Supports user groups and best-practice councils</t>
  </si>
  <si>
    <t>Suitable help desk support</t>
  </si>
  <si>
    <t>Implementation and improvement consultancy support, including provision of process maps and best-practice frameworks</t>
  </si>
  <si>
    <t>Multicurrency (including Latin American and Middle Eastern and African currencies)</t>
  </si>
  <si>
    <t>Multilanguage (including Latin American and Middle Eastern and African languages)</t>
  </si>
  <si>
    <t>Highly scalable solutions (in terms of business process, physical sites and products)</t>
  </si>
  <si>
    <t>Ability to provide key data, graphs and reports via mobile devices</t>
  </si>
  <si>
    <t>Demand and supply collaboration capability (mostly internal to the enterprise) via Web front-
end-to-core systems or spreadsheet import and export</t>
  </si>
  <si>
    <t>Alerting and proactive notification capable of distributing reports and alerts to users both internal and external to the enterprise</t>
  </si>
  <si>
    <t>Offers a single user interface for cross-enterprise measurements</t>
  </si>
  <si>
    <t>KPIs such as tracking forecasts to budget performance, forecast accuracy performance within user-defined tolerance and customer order tracking to forecast — and summaries of exception messages to help rapid drill-down to the decision-making level for problem resolution</t>
  </si>
  <si>
    <t xml:space="preserve">KPI and scorecard environment across multiple modules; also, the ability to incorporate data from other enterprise systems </t>
  </si>
  <si>
    <t>Scorecards and dashboards providing "at a glance" information about business performance across the enterprise (end-to-end focused performance management rather than departmental and siloed)</t>
  </si>
  <si>
    <t>Support for internal master data management (across modules or SCP suite only)</t>
  </si>
  <si>
    <t>Different functional modules feeding off a single database, supported by tight modular integration in a suite-based approach</t>
  </si>
  <si>
    <t>Ability to mass-update parameters across modules</t>
  </si>
  <si>
    <t>User login to the application that is role-based and supported by granular, user-defined security capabilities</t>
  </si>
  <si>
    <t>Multiple regional vendor presence</t>
  </si>
  <si>
    <t>Defined,  documented, proven implementation methodologies</t>
  </si>
  <si>
    <t>Training and education that covers supply chain principles and concepts</t>
  </si>
  <si>
    <t>Support for analytics and key performance metrics across processes and modules that are linked to transactions where appropriate (e.g. determination of purchase order lead-time variability)</t>
  </si>
  <si>
    <t>&gt;10 system integrators supporting the solution</t>
  </si>
  <si>
    <t>Ability to define custom key performance indicator (KPI)-leveraging scorecards and dashboards</t>
  </si>
  <si>
    <t>Offers correlation analysis through predictive analytics on user defined analytics/reports</t>
  </si>
  <si>
    <t>Enables company and supply chain performance monitoring and measurement against best practice KPIs</t>
  </si>
  <si>
    <t>Ability for user or 3rd parties to develop and use analytic applications that leverage the underlying planning and master data</t>
  </si>
  <si>
    <t>Ability to update the planning database(s) in real-time</t>
  </si>
  <si>
    <t>Multi-tenancy on the database</t>
  </si>
  <si>
    <t>Multi-tenancy on the SCP applications</t>
  </si>
  <si>
    <t>Ability to replan in one part of the supply chain and feed the impact of these changes through to the other parts of the supply chain without locking records or requiring users to exist the system</t>
  </si>
  <si>
    <t>Ability to deploy on a private cloud</t>
  </si>
  <si>
    <t>Ability to use MS Excel as a integrated UI across the planning modules</t>
  </si>
  <si>
    <t>Vendors should complete the following worksheets by answering each question using the rating system below and populating column B</t>
  </si>
  <si>
    <t>The comments column (F) is provided for clarification, when necessary.</t>
  </si>
  <si>
    <t>The weighting column ( C ) is for the company running the RFP process to weight each criteria specifically for their planned use case</t>
  </si>
  <si>
    <t>The vendor must state the name of the solution/application that supports each criteria in the column E</t>
  </si>
  <si>
    <r>
      <rPr>
        <b/>
        <sz val="10"/>
        <rFont val="Arial"/>
        <family val="2"/>
      </rPr>
      <t xml:space="preserve">Standard. </t>
    </r>
    <r>
      <rPr>
        <sz val="10"/>
        <rFont val="Arial"/>
        <family val="2"/>
      </rPr>
      <t>The functionality to meet this requirement is available in the current release. No customization or modification is required besides basic configuration of workflow, parameters or rules at implementation that could be undertaken by trained users.</t>
    </r>
  </si>
  <si>
    <r>
      <rPr>
        <b/>
        <sz val="10"/>
        <rFont val="Arial"/>
        <family val="2"/>
      </rPr>
      <t>Third party — available with a third-party application.</t>
    </r>
    <r>
      <rPr>
        <sz val="10"/>
        <rFont val="Arial"/>
        <family val="2"/>
      </rPr>
      <t xml:space="preserve"> The vendor has established a relationship (for example, as an OEM) with a business partner to provide this functionality, and needs no customizing, significant configuration or a work-around to meet this requirement. Integration to the 3rd party solution is standard and productized. Basic configuration of workflow, parameters or rules at implementation could be undertaken by trained users.</t>
    </r>
  </si>
  <si>
    <r>
      <t xml:space="preserve">Functionality is provided by the vendor, but requires significant configuration and/or customization of the solution. </t>
    </r>
    <r>
      <rPr>
        <sz val="10"/>
        <rFont val="Arial"/>
        <family val="2"/>
      </rPr>
      <t>The functionality can be accomplished with the vendor's product, but needs customizing or a work-around or significant configuration work that would need to be undertaken by an experienced consultant.</t>
    </r>
  </si>
  <si>
    <r>
      <rPr>
        <b/>
        <sz val="10"/>
        <rFont val="Arial"/>
        <family val="2"/>
      </rPr>
      <t xml:space="preserve">Functionality can be provided, but requires customized integration with a third party. </t>
    </r>
    <r>
      <rPr>
        <sz val="10"/>
        <rFont val="Arial"/>
        <family val="2"/>
      </rPr>
      <t>The vendor has established a relationship with a business partner to provide this functionality, but it needs customizing, significant configuration, or a work-around which would need to be supported by an experienced consultant.</t>
    </r>
  </si>
  <si>
    <r>
      <rPr>
        <b/>
        <sz val="10"/>
        <rFont val="Arial"/>
        <family val="2"/>
      </rPr>
      <t xml:space="preserve">Future release. </t>
    </r>
    <r>
      <rPr>
        <sz val="10"/>
        <rFont val="Arial"/>
        <family val="2"/>
      </rPr>
      <t>The requirement will be available in a future release that will become generally available within the next 12 months.</t>
    </r>
  </si>
  <si>
    <r>
      <rPr>
        <b/>
        <sz val="10"/>
        <rFont val="Arial"/>
        <family val="2"/>
      </rPr>
      <t xml:space="preserve">Functionality is not provided. </t>
    </r>
    <r>
      <rPr>
        <sz val="10"/>
        <rFont val="Arial"/>
        <family val="2"/>
      </rPr>
      <t>The vendor cannot meet this requirement now or within the next 12 months</t>
    </r>
  </si>
  <si>
    <t>Name of Application Supporting This Criteria</t>
  </si>
  <si>
    <t xml:space="preserve">TOTAL </t>
  </si>
  <si>
    <t>Total Weighted Score</t>
  </si>
  <si>
    <t>Support for user-defined workflows; process controlled mostly through preconfigured flows</t>
  </si>
  <si>
    <t>Packaged integration to SAP ECC 6 ERP</t>
  </si>
  <si>
    <t>Packaged integration to SAP S/4HANA</t>
  </si>
  <si>
    <t>Packaged integration to Oracle EBS</t>
  </si>
  <si>
    <t>Packaged integration to JD Edwards ERP</t>
  </si>
  <si>
    <t>Packaged integration to Infor ERPs</t>
  </si>
  <si>
    <t>Packaged integration to QAD ERP</t>
  </si>
  <si>
    <t>Packaged integration to Salesforce.com</t>
  </si>
  <si>
    <t>Packaged integration to Oracle ERP Cloud</t>
  </si>
  <si>
    <t>Ability to deploy SCP modules on Google Cloud Platform</t>
  </si>
  <si>
    <t>Ability to deploy SCP modules on Amazon Web Services (AWS)</t>
  </si>
  <si>
    <t xml:space="preserve">Ability to deploy SCP modules on Microsoft Azure </t>
  </si>
  <si>
    <t>Ability to incorporate Big data into the SCP planning database and applications</t>
  </si>
  <si>
    <t>Ability to leverage supervised Machine Learning algorithms</t>
  </si>
  <si>
    <t>Ability to leverage unsupervised Machine Learning algorithms</t>
  </si>
  <si>
    <t>Ability to leverage reinforcement Machine Learning algorithms</t>
  </si>
  <si>
    <t>Graphical representation of the supply chain model</t>
  </si>
  <si>
    <t>Map based representation of the supply chain model</t>
  </si>
  <si>
    <t>Ability to fully automate planning decisions</t>
  </si>
  <si>
    <t>Ability to incorporate IoT/Sensor data into appropriate planning analytics</t>
  </si>
  <si>
    <t>Ability to create a consistent and reconciled canonical data model across ME supply chain</t>
  </si>
  <si>
    <t>Ability to deploy on a 3rd party datacentre</t>
  </si>
  <si>
    <t>Ability to deploy on your own cloud on a datacentre in NA (please specify)</t>
  </si>
  <si>
    <t>Ability to deploy on your own cloud on a datacentre in Europe (please specify)</t>
  </si>
  <si>
    <t>Ability to deploy on your own cloud on a datacentre in APAC (please specify)</t>
  </si>
  <si>
    <t>Ability to version scenarios</t>
  </si>
  <si>
    <t>Ability to store history of decisions made and assumptions used</t>
  </si>
  <si>
    <t>Ability to use machine learning/artificial intelligence to cleanse and classify data</t>
  </si>
  <si>
    <t>Support for Cost-to-serve analytics (e.g. customer and product profitability)</t>
  </si>
  <si>
    <t>Benchmarking of planning performance across your customer base</t>
  </si>
  <si>
    <t>Ability to version scenarios for comparison purposes</t>
  </si>
  <si>
    <t>Pre-packaged best-practice-based business process flows/templates</t>
  </si>
  <si>
    <t>Packaged integration to Microsoft ERPs</t>
  </si>
  <si>
    <t>Near real-time (&lt;30 mins) integration between transaction database and analytical database</t>
  </si>
  <si>
    <t>Ability to deploy on a public cloud</t>
  </si>
  <si>
    <t>Anaplan</t>
  </si>
  <si>
    <t>N/A</t>
  </si>
  <si>
    <t>Anaplan can integrate with nearly any system.  Anaplan provides a number of data integration interfaces that support a wide range of data sources – we have the flexibility to integrate with nearly any software system. 
  •  Anaplan Connect data integration utility — support for import via JDBC as well as flat file import/export.  Can be integrated with a scheduling system.
  •  ETL connectors — Informatica, Mulesoft, Boomi, SnapLogic.
  •  HyperConnect - Powered by Informatica Cloud
  •  API — Anaplan provides a limited REST based API for data integration.
  •  Direct GUI import/export — import text files; export to text, pdf, .csv or excel</t>
  </si>
  <si>
    <t>Yes</t>
  </si>
  <si>
    <t>n/a</t>
  </si>
  <si>
    <t>No</t>
  </si>
  <si>
    <t>Anaplan leverages a wide ranging partner network from small boutique firms to large consultants like Deloitte, Accenture, McKinsey, and Bain.  All partners are required to train and certify on the Anaplan platform.  Partners are also encouraged to build applications for the platform based on their particular subject matter expertise - these apps are available on the Anaplan App Hub and can be configured or customized without the need for programming (Anaplan requires no programming to build, configure, customize, or maintain models).</t>
  </si>
  <si>
    <t>Anaplan has data centers, office operations, and partner organizations across the globe (AMER, EMEA, and APAC).</t>
  </si>
  <si>
    <t>Anaplan supports any and all currencies.</t>
  </si>
  <si>
    <t>Anaplan can display dashboards in any language.</t>
  </si>
  <si>
    <t>Anaplan's App Hub is a repository of pre-packaged, best-practice-based apps and business process templates that are available to all customers.  These apps can also be adjusted, configured, customized or augmented without the need for programming.</t>
  </si>
  <si>
    <t>The Anaplan platform is a single database planning technology that can be used for any and all use cases across the enterprise.  Modules within a given model calculate in real time across all functional areas within the model.  Model-to-model integration is also possible without any need for programming or additional integration work.</t>
  </si>
  <si>
    <t>Parameters in Anaplan modules can be changed en masse via a simple import, copy and paste (ctrl-c, ctrl-v, just as in Excel), or using imports from other calculated modules.</t>
  </si>
  <si>
    <t>Yes - Anaplan supports both user-defined and preconfigured workflows.</t>
  </si>
  <si>
    <t>A majority of Anaplan's customers use SAP in some way, and there are several options for integration.  Anaplan can integrate with nearly any system.  Anaplan provides a number of data integration interfaces that support a wide range of data sources – we have the flexibility to integrate with nearly any software system. 
  •  Anaplan Connect data integration utility — support for import via JDBC/ODBC as well as flat file import/export.  Can be integrated with a scheduling system.
  •  ETL connectors — Mulesoft, Boomi, SnapLogic and Informatica, ect.
  •  API — Anaplan provides a limited REST based API for data integration.
  •  Direct Integration with Salesforce.com ( http://salesforce.com/ ) for both native and custom objects.
  •  Direct GUI import/export — import text files; export to text, pdf, .csv or excel 
  •  Anaplan supports single sign as a service provider under SAML 2.0</t>
  </si>
  <si>
    <t>Anaplan can integrate with nearly any system.  Anaplan provides a number of data integration interfaces that support a wide range of data sources – we have the flexibility to integrate with nearly any software system. 
  •  Anaplan Connect data integration utility — support for import via JDBC/ODBC as well as flat file import/export.  Can be integrated with a scheduling system.
  •  ETL connectors — Mulesoft, Boomi, SnapLogic and Informatica, ect.
  •  API — Anaplan provides a limited REST based API for data integration.
  •  Direct Integration with Salesforce.com ( http://salesforce.com/ ) for both native and custom objects.
  •  Direct GUI import/export — import text files; export to text, pdf, .csv or excel 
  •  Anaplan supports single sign as a service provider under SAML 2.0</t>
  </si>
  <si>
    <t>A majority of Anaplan's customers use Oracle in some way, and there are several options for integration.  Anaplan can integrate with nearly any system.  Anaplan provides a number of data integration interfaces that support a wide range of data sources – we have the flexibility to integrate with nearly any software system. 
  •  Anaplan Connect data integration utility — support for import via JDBC/ODBC as well as flat file import/export.  Can be integrated with a scheduling system.
  •  ETL connectors — Mulesoft, Boomi, SnapLogic and Informatica, ect.
  •  API — Anaplan provides a limited REST based API for data integration.
  •  Direct Integration with Salesforce.com ( http://salesforce.com/ ) for both native and custom objects.
  •  Direct GUI import/export — import text files; export to text, pdf, .csv or excel 
  •  Anaplan supports single sign as a service provider under SAML 2.0</t>
  </si>
  <si>
    <t>A majority of Anaplan's customers use Salesforce in some way, and there are several options for integration.  Anaplan can integrate with nearly any system.  Anaplan provides a number of data integration interfaces that support a wide range of data sources – we have the flexibility to integrate with nearly any software system. 
  •  Anaplan Connect data integration utility — support for import via JDBC/ODBC as well as flat file import/export.  Can be integrated with a scheduling system.
  •  ETL connectors — Mulesoft, Boomi, SnapLogic and Informatica, ect.
  •  API — Anaplan provides a limited REST based API for data integration.
  •  Direct Integration with Salesforce.com ( http://salesforce.com/ ) for both native and custom objects.
  •  Direct GUI import/export — import text files; export to text, pdf, .csv or excel 
  •  Anaplan supports single sign as a service provider under SAML 2.0</t>
  </si>
  <si>
    <t>Anaplan enables demand and supply collaboration capabilities both internal to the enterprise and external.  This can be done in Anaplan directly as well as through Excel spreadsheet integration.</t>
  </si>
  <si>
    <t>Anaplan supports internal master data management across all business functions, including the SCP suite.</t>
  </si>
  <si>
    <t>Anaplan supports analytics and KPIs/metrics across processes and modules that are calculated at every level of aggregation.  These measures are tied to the deepest level of granularity (transaction level) and users can access this data with a right click drill down action.</t>
  </si>
  <si>
    <t>Yes. Anaplan supports multiple languages and characters.</t>
  </si>
  <si>
    <t>Yes.  We are doing this now with Gurobi for Optimization.  We are also in the beginning of POCs with Machine Learning/AI Technology providers (Google) in testing this, as well.</t>
  </si>
  <si>
    <t>All updates made within Anaplan are calculated across the entire model in real time.</t>
  </si>
  <si>
    <t>Anaplan does not provide ETL functions however we do provide the following data integration options
  •  Anaplan Connect data integration utility — support for import via JDBC/ODBC as well as flat file import/export.  Can be integrated with a scheduling system.
  •  ETL connectors — Informatica, Mulesoft, Boomi, SnapLogic.
  •  API — Anaplan provides a limited REST based API for data integration.
  •  Direct GUI import/export — import text files; export to text, pdf, .csv or excel</t>
  </si>
  <si>
    <t>Anaplan is a multi-tenant solution however, the architecture keeps each customer instance(Workspace) isolated via customer- workspace- and user-specific GUIDs, Access Control Lists (ACLs) and serialization.  The unique GUIDs at both Workspace and Model level carry through all of the application and file system layers.  No two Workspaces/Models share directory or file space. There is no commingling of data.</t>
  </si>
  <si>
    <t>Anaplan does not offer a transactional database, although transactions can be integrated and leveraged within the planning platform.  The vast majority of all data integration takes seconds or minutes.</t>
  </si>
  <si>
    <t>Changes made anywhere in the Anaplan Platform will propagate instantaneously throughout the relevant models without locking records or requiring users to exit or reload.</t>
  </si>
  <si>
    <t>Anaplan is a SaaS solution and provides services out of its own cloud system.</t>
  </si>
  <si>
    <t>No, Anaplan is a SaaS solution and provides service out of its own cloud.</t>
  </si>
  <si>
    <t>Anaplan offers a bi-directional Excel add-in that can be used as an interface to any planning module.  If users are leveraging this add-in while away from internet, the updates will sync when they return to signal.</t>
  </si>
  <si>
    <t>Anaplan does not have local deployments of its software.</t>
  </si>
  <si>
    <t>Yes.  This what we use.</t>
  </si>
  <si>
    <t>Primary data center locations are Ashburn, Virginia; Santa Clara, CA (US) and Amsterdam, Netherlands.
BCDR centers are located in the same geo-political regions as the primary site but in a physically separate location. 
BCDR locations are Oregon, Ohio USA and Dublin, Ireland.</t>
  </si>
  <si>
    <t>Yes, Anaplan's primary data center for EMEA is located in Amsterdam, Holland; corresponding BCDR facility is located in Dublin, Ireland.</t>
  </si>
  <si>
    <t>APAC customers leverage the Amsterdam, Holland data center for all operations.</t>
  </si>
  <si>
    <t>Anaplan is hosted out of data centers that Anaplan utilizes.</t>
  </si>
  <si>
    <t>Anaplan is a pure in memory solution that can handle large data volumes to support enterprise wide applications and activities.Anaplan's in-memory engine allows users to report and analyze data at any level at any level of aggregation, in real time.   The advantage is that once a given user's defined calculations are updated, so are all calculations that my reference or utilize this data for real-time analysis across the organization.
Anaplan achieves exceptionally fast performance with our largest enterprise customers implementing 100+ billion cells of data for thousands of users across multiple models.  For example, one of our largest customers is HP who has over 150 Billion cells of data, 3500 users, and plans for 30,000 reps in 174 countries.</t>
  </si>
  <si>
    <t>Anaplan is able to incorporate machine learning techniques from technology partners as an input to the platform.  Unsupervised machine learning algorithms are being explored in partnership with Google.</t>
  </si>
  <si>
    <t>Anaplan is able to incorporate machine learning techniques from technology partners as an input to the platform.  Reinforcement machine learning algorithms are being explored in partnership with Google.</t>
  </si>
  <si>
    <t>The Anaplan platform is self-documenting using a feature called the "Model Map".  As the model is built, all aspects are documented in terms of data flow, relationships, formulas, connections and functional areas.</t>
  </si>
  <si>
    <t>Anaplan supports the mapping of activities within the supply chain to a world map.</t>
  </si>
  <si>
    <t>Planning decisions in Anaplan can be automated through business logic.  As long as the logic is known, Anaplan can accommodate.</t>
  </si>
  <si>
    <t>Anaplan can incorporate data of nearly any type from nearly any data source.</t>
  </si>
  <si>
    <t>All actions taken within the Anaplan Platform are recorded and can be used as a restore point (will roll the model back to the exact state it was in at the time) or simply to reference.</t>
  </si>
  <si>
    <t>While Anaplan may be used as an effective data cleansing &amp; classification tool, the application of machine learning to do so is being explored today in partnership with Google.</t>
  </si>
  <si>
    <r>
      <t xml:space="preserve">Anaplan's web Community is one of the very best in the industry. our Community distinguishes itself by its open approach. Please explore: https://community.anaplan.com/
Much of the Anaplan Community is </t>
    </r>
    <r>
      <rPr>
        <u/>
        <sz val="11"/>
        <rFont val="Calibri"/>
        <family val="2"/>
      </rPr>
      <t>open to the public</t>
    </r>
    <r>
      <rPr>
        <sz val="10"/>
        <rFont val="Arial"/>
        <family val="2"/>
      </rPr>
      <t xml:space="preserve"> (yes, even to prospects and our competition). It includes Anaplan's entire user manual called Anapedia, Anaplan's Training Center, Access to our 24/7 Support Center, Anaplan User Groups, Best Practices, Product Conversations, Implementation Methodology (called Anaplan Way), Platform Updates and much more. 
Anaplan also engages with customer advisory boards (CAB) for the Finance, Sales, and Supply Chain lines of business, as well as for the overall Anaplan platform.</t>
    </r>
  </si>
  <si>
    <t>Following go-live, Anaplan provides free support to our clients through the following avenues:
  •  Email - support@anaplan.com
  •  Live Chat - Available from www.anaplan.com ( https://www.anaplan.com ) or directly from the Anaplan Platform under the 'Help' menu.
  •  Telephone - Americas: +1 415 742 8199  - EMEA: +44 1628 870 000 - Asia Pacific: +65 68010478
  •  User self-help support is also available at www.community.anaplan.com ( https://www.community.anaplan.com ) where detailed Service information may be found including our Anapedia.
Standard Regional Support is available 24x7x365 
Anaplan will respond to support requests as provided in the SLA and the Agreement, and use commercially reasonable efforts to promptly resolve each request.</t>
  </si>
  <si>
    <t>Anaplan has an active, global partner ecosystem, ranging from large GSI's (i.e. Deloitte, Accenture, McKinsey), as well as boutique consultancies and implementation firms. Anaplan's global network of technology, consulting, and integration partners to deliver best-in class business process transformation and implementation of our product.  These include:
- Technology partnerships include  Salesforce, Tableau, Informatica, Google, and a host of data integration partnerships.
-Strategic consulting / transformation partnerships include  McKinsey, Bain, Deloitte, Accenture, PWC, E&amp;Y and others.
-Regional implementation partners include a network of over 100 boutique consulting firms globally that specialize in business use cases where Anaplan can be deployed, including sales, finance, supply, hr, and marketing.
Anaplan also has an internal customer success delivery team who also supports implementations of our technology. We often rely on our partners to support the implementation of the technology. Our partners, however, do not act as technology resellers - they focus on the configuration and implementation of Anaplan.
We have over 120 partners but would recommend you please visit https://www.anaplan.com/partners/</t>
  </si>
  <si>
    <t>Anaplan was built to manage very large models.  Model performance and concurrent user count are dependent on the complexity of the solution built and implemented.  Anaplan can support a large number of users in its models.  For example, one of our largest customers is HP who has over 150 Billion cells of data, 3,500 users, and plans for 30,000 reps in 174 countries.
Customer workspaces are sized based off of project need (determined during a routine sizing exercise), if more capacity is required Anaplan will perform another exercise to determine the new requirement and then adjust the customers workspace as accordingly. Anaplan is intentionally built to feel like Excel, so most users have a sense of familiarity with Anaplan. All current data entry sheets that a business currently has can be replicated and centrally managed in Anaplan. Anaplan supports drag and drop functionality for administrators within the tool to update hierarchies. Any user can use click functionality on any device (laptop/phone/tablet) with intuitive graphical interfaces for all types of users. 
Anaplan is configured using English-language commands that look much like excel. To set up a calculation, a user would decide which dimensions to plan by, and how granular to plan, then write simple formulas to describe them. One formula will apply across all of the dimensional intersections, making it very easy to work with huge data sets very elegantly. To use Anaplan, no IT knowledge or scripting languages are needed. There is no hard limit on the number of dimensions, drivers, assumptions, scenarios, or versions that can be created.  Models are measured in terms of the number of populated cell intersections created by these dimensions.
Anaplan can be used for nearly any planning use case across the enterprise.</t>
  </si>
  <si>
    <r>
      <t xml:space="preserve">Anaplan is a unique software platform with a unique implementation approach. "The Anaplan Way" is an agile methodology that helps to ensure complete transparency during every phase of the project. The Anaplan Way is designed to be flexible and dynamic, allowing for the twists and turns that a project may take. The changes are systematically and methodically documented and rapid re-planning is built in to Agile development, which is at the heart of the Anaplan Way.
Similar to when working toward a business goal and markets shift and strategies adjust, an Anaplan model can change and shift with the way a company does business. We think of an Anaplan implementation as a journey. The waterfall methodology sets up a situation where a company gathers requirements and tries and force them into the first release — because in many instances,  another release will not appear for a long time (sometimes years!). This mindset causes people to try to cram as much as they can into the release and causes much worry over what might have been forgotten.
Not so with Anaplan and The Anaplan Way. We think in short, agile-like, focused releases, one building on the other. Generally, a release is ready for general availability in about two to three months. Keep your first release focused and short. Know what you want to achieve and when you want to achieve it. Less, is more, simple is better.
Within The Anaplan Way, we focus on four main cornerstones:
Model - The Anaplan model created to support your business process.  This includes a focus on effective design, ease of use, calculations and usefulness 
Data &amp; Data Integration - Data and integration needed from source systems to support the process
Process - The business process itself.  Understanding how Anaplan fits within the process and ensuring that the right model is constructed helps to fix or add value to the business
Deployment - Designing a solution with the end user in mind, including the end user in reviews, beginning knowledge transfer as soon as possible, co-building the solution, obtaining buy-in on the solution from the start
The Anaplan Way calls for a high degree of collaboration between the Anaplan and customer implementation teams.  Responsibilities are shared and the expectation is that the customer is hands on through-out the build, to ensure user adoption and adequate knowledge transfer to drive towards self-sufficiency.  
The project is carved into the following major phases:
The first phase, Pre-Release, includes the preparation of a rough estimate and then a more detailed estimate, which is used to create the Statement of Work (SOW) that is signed by the customer. A scoping workshop is run to collect the data needed for the SOW. You’ll learn about the types of information needed and the steps involved in putting together this important document. The RFP process falls into this phase.
The next phase, Foundation Phase, includes setting up initial customer training, the official kick-off meeting, and the very important task of writing user stories. 
Training and enablement are paramount to a successful implementation and long term sustainability of the Anaplan solution.  With that in mind, every Anaplan project starts with "Launchpad".  Anaplan recommends all project teams have two or more trained model builders on staff at all times in order to assist with the model build, help create knowledge transfer to end users, and effectively maintain Anaplan models one they are generally available.
Anaplan Global Enablement offers you choices in how you become an official Anaplanner, Model Builder, or Master Anaplanner.  Anaplan offers training in both onsite and on demand eLearning.
</t>
    </r>
    <r>
      <rPr>
        <u/>
        <sz val="11"/>
        <rFont val="Calibri"/>
        <family val="2"/>
      </rPr>
      <t>Launchpad Training</t>
    </r>
    <r>
      <rPr>
        <sz val="10"/>
        <rFont val="Arial"/>
        <family val="2"/>
      </rPr>
      <t xml:space="preserve">
  •  Onsite Training led by Anaplan Certified Launchpad trainer prior to project kick-off to ensure your team is ready to begin their Anaplan journey
  •  Course material for training:
  •  100 – Customer Orientation
  •  101 – Introduction to Anaplan
  •  102 – Introduction to Model Building
</t>
    </r>
    <r>
      <rPr>
        <u/>
        <sz val="11"/>
        <rFont val="Calibri"/>
        <family val="2"/>
      </rPr>
      <t>Anaplan Learning Center</t>
    </r>
    <r>
      <rPr>
        <sz val="10"/>
        <rFont val="Arial"/>
        <family val="2"/>
      </rPr>
      <t xml:space="preserve">
  •  Utilize our learning management system to complete a comprehensive curriculum of Anaplan related subjects including Intermediate and Advanced topics within model building, dashboarding, agile, functions, and more.
Once you have the user stories defined, you’ll design the model and have it reviewed by another Anaplanner. You’ll also work with the project team to determine which user stories are must haves and plan which stories will be built in each sprint. The idea of managing the buckets is introduced. This is the process of working with the customer to ensure that sprints are evenly allocated, even when new user stories are added. The activities in this section are very important to the overall success of the project and missteps here will cause trouble in the remaining phases.
The Implementation Phase includes the steps involved in building the model using an Agile scrum methodology. We hold daily scrum meetings to assess project progress and address road blocks, hold and handle feedback from Sprint Reviews and hold an All Sprint Retrospective. Project are tracked in the Agile Implementation App available to all of our customers straight from the App Hub.
Anaplan and our customers work shoulder to shoulder throughout the build for ongoing knowledge transfer and support.  Rather than a turnkey approach with a major hand-off at the end of the project, client Anaplanners are up to speed on the development process and deliverables throughout the life of the project.
When the sprints are complete, the User Acceptance Testing (UAT) Phase begins. This phase includes testing usability, managing bugs and change requests. At this point of the project, you are working out what absolutely must be done in order to get to a point where the application is generally available. As mentioned previously, there are two parts to UAT, the first being core team testing, followed by end user testing.
Activities in the Deployment Phase include planning for the training, communicating about the new process and tool (Anaplan), and making sure all of the documentation is in place to ensure a smooth transition. This also includes planning for the approach to the next release.
For more information on "The Anaplan Way", including major activities, please visit  https://community.anaplan.com/the-anaplan-way</t>
    </r>
  </si>
  <si>
    <r>
      <rPr>
        <b/>
        <u/>
        <sz val="11"/>
        <rFont val="Calibri"/>
        <family val="2"/>
      </rPr>
      <t>Starting the project</t>
    </r>
    <r>
      <rPr>
        <sz val="10"/>
        <rFont val="Arial"/>
        <family val="2"/>
      </rPr>
      <t xml:space="preserve">
Training and enablement are paramount to a successful implementation and long term sustainability of the Anaplan solution.  With that in mind, every Anaplan project starts with "Launchpad."  Anaplan recommends all project teams have two or more trained model builders on staff at all times in order to assist with the model build, help create knowledge transfer to end users, and effectively maintain Anaplan models one they are generally available.
</t>
    </r>
    <r>
      <rPr>
        <u/>
        <sz val="11"/>
        <rFont val="Calibri"/>
        <family val="2"/>
      </rPr>
      <t>Launchpad Training - $6,000 + Travel.  Up to 12 attendees.  </t>
    </r>
    <r>
      <rPr>
        <sz val="10"/>
        <rFont val="Arial"/>
        <family val="2"/>
      </rPr>
      <t xml:space="preserve">
  •  Onsite Training led by Anaplan Certified Launchpad trainer prior to project kick-off to ensure that a team is ready to begin its Anaplan journey
  •  Course material for training:
  •  100 – Customer Orientation - Suitable for many audiences, including business users, IT, model builders, etc.
  •  101 – Introduction to Anaplan - Suitable for many audiences, including business users, IT, model builders, etc..
  •  102 – Introduction to Model Building  -Targeted for model builders, which may include business &amp; IT
</t>
    </r>
    <r>
      <rPr>
        <b/>
        <u/>
        <sz val="11"/>
        <rFont val="Calibri"/>
        <family val="2"/>
      </rPr>
      <t>Customer Specific Solution Enablement/Knowledge Transfer</t>
    </r>
    <r>
      <rPr>
        <sz val="10"/>
        <rFont val="Arial"/>
        <family val="2"/>
      </rPr>
      <t xml:space="preserve">
During the project, the implementation methodology focuses on co-building the solution between the Anaplan implementation partner and customer model builders in order to promote ongoing knowledge transfer and enable self-sufficiency for the long term.  Anaplan believes in "teaching our customers to fish" so that as the project progresses, our customers are increasingly comfortable with the inter-workings of the solution and are prepared to maintain the solution post go-live.  
Since the Anaplan model is expected to evolved over time, much of solution is 'self documented' and process steps and instructions are noted in admin and user dashboards.
Formalized training offerings on the Anaplan product is available to customers by utilizing a combination of onsite and eLearnings.
</t>
    </r>
    <r>
      <rPr>
        <b/>
        <u/>
        <sz val="11"/>
        <rFont val="Calibri"/>
        <family val="2"/>
      </rPr>
      <t>Ongoing education</t>
    </r>
    <r>
      <rPr>
        <sz val="10"/>
        <rFont val="Arial"/>
        <family val="2"/>
      </rPr>
      <t xml:space="preserve">
</t>
    </r>
    <r>
      <rPr>
        <u/>
        <sz val="11"/>
        <rFont val="Calibri"/>
        <family val="2"/>
      </rPr>
      <t>Anaplan Learning Center - Anaplan license requirement.  No additional cost to access eLearning.</t>
    </r>
    <r>
      <rPr>
        <sz val="10"/>
        <rFont val="Arial"/>
        <family val="2"/>
      </rPr>
      <t xml:space="preserve">  For all audiences, but mainly model builders
  •  Utilize our learning management system to complete a comprehensive curriculum of Anaplan related subjects including Intermediate and Advanced topics within model building, dashboarding, agile, functions, and more.
</t>
    </r>
    <r>
      <rPr>
        <u/>
        <sz val="11"/>
        <rFont val="Calibri"/>
        <family val="2"/>
      </rPr>
      <t>Anaplan Community</t>
    </r>
    <r>
      <rPr>
        <sz val="10"/>
        <rFont val="Arial"/>
        <family val="2"/>
      </rPr>
      <t xml:space="preserve"> - No license required to access site.  Log-in required to utilize some feature of Community site, such as posting to a forum).  For all audiences.
Anaplan's Community site has a plethora of content available to users (an Anaplan license is not required to access many areas of the Community site).  community.anaplan.com
</t>
    </r>
    <r>
      <rPr>
        <b/>
        <u/>
        <sz val="11"/>
        <rFont val="Calibri"/>
        <family val="2"/>
      </rPr>
      <t>End user training</t>
    </r>
    <r>
      <rPr>
        <sz val="10"/>
        <rFont val="Arial"/>
        <family val="2"/>
      </rPr>
      <t> 
Ongoing education on the Anaplan platform is available via the aforementioned sources.
In most cases, our customers lead and facilitate their own end user training of the customer specific Anaplan solution.  Customer subject matter experts are prepared to walk end users through the solution thanks to the collaborative implementation methodology.  Additionally, our customers are able to provide first hand context to business processes for the end users and in many cases, work with in-house training departments in producing relevant content.
Our implementation partners would gladly participate and support end-user training and price the effort based on the specific needs of the project.</t>
    </r>
  </si>
  <si>
    <t>Anaplan has an active, global partner ecosystem, ranging from large GSI's (i.e. Deloitte, Accenture, McKinsey), as well as boutique consultancies and implementation firms. Anaplan's global network of technology, consulting, and integration partners to deliver best-in class business process transformation and implementation of our product.  These include:
- Technology partners include  Salesforce, Tableau, Informatica, Google, and a host of data integration partnerships.
-Strategic consulting / transformation partners include  McKinsey, Bain, Deloitte, Accenture, PWC, E&amp;Y and others.
-Regional implementation partners include a network of over 100 boutique consulting firms globally that specialize in business use cases where Anaplan can be deployed, including:  sales, finance, supply, HR, and marketing.
Anaplan also has an internal customer success delivery team that supports implementations. We often rely on our partners to support the implementation of the technology. Our partners, however, do not act as technology resellers - they focus on the configuration and implementation of Anaplan.
Anaplan has over 120 partners. Visit https://www.anaplan.com/partners/</t>
  </si>
  <si>
    <r>
      <t>Versions are a native dimension type for models in Anaplan and allow users to </t>
    </r>
    <r>
      <rPr>
        <i/>
        <sz val="11"/>
        <rFont val="Calibri"/>
        <family val="2"/>
      </rPr>
      <t>compare different scenarios</t>
    </r>
    <r>
      <rPr>
        <sz val="10"/>
        <rFont val="Arial"/>
        <family val="2"/>
      </rPr>
      <t> for a model. Being able to do these comparisons is crucial for the business planning and data analysis process. For example, and very typically, a company will want to be able to compare a version of a model that contains </t>
    </r>
    <r>
      <rPr>
        <i/>
        <sz val="11"/>
        <rFont val="Calibri"/>
        <family val="2"/>
      </rPr>
      <t>actual</t>
    </r>
    <r>
      <rPr>
        <sz val="10"/>
        <rFont val="Arial"/>
        <family val="2"/>
      </rPr>
      <t> data, such as actual sales data for main product lines, with a version that holds </t>
    </r>
    <r>
      <rPr>
        <i/>
        <sz val="11"/>
        <rFont val="Calibri"/>
        <family val="2"/>
      </rPr>
      <t>forecast</t>
    </r>
    <r>
      <rPr>
        <sz val="10"/>
        <rFont val="Arial"/>
        <family val="2"/>
      </rPr>
      <t> sales data for main product lines. In another typical case, a company might want to compare a what-if scenario to a base forecast. Additionally, using versions to create what-if scenarios allow an Anaplan user to leverage all of the same hierarchies and business formulas that already exist in a model. There is no limit to the number of versions that can be created in a model. It's even possible to create a dedicated "Scenario" dimension to evaluate different scenarios inside a given version.
Version Screenshot ( https://app.ombud.com/asset/84025?token=73GLHWLiK4mjeeBDa%2Fgd74EohaJ%2FVjc%2Be4nO3h2oI8E%3D )</t>
    </r>
  </si>
  <si>
    <t>Versions are a native dimension type for models in Anaplan and allow users to create, store, and compare different scenarios for a model. Being able to do these comparisons is crucial for the business planning and data analysis process. Additionally, using versions to create what-if scenarios allow an Anaplan user to leverage all of the same hierarchies and business formulas that already exist in a model. There is no limit to the number of versions that can be created in a model.
A typical process could be as described below:
1. Create a new version
2. Bulk Copy data from any existing version to the new version you just created
3. Make changes in the new version
4. Create a report to easily compare any existing version to the new version</t>
  </si>
  <si>
    <r>
      <t>Versions are a native dimension type for models in Anaplan and allow users to </t>
    </r>
    <r>
      <rPr>
        <i/>
        <sz val="11"/>
        <rFont val="Calibri"/>
        <family val="2"/>
      </rPr>
      <t>compare different scenarios</t>
    </r>
    <r>
      <rPr>
        <sz val="10"/>
        <rFont val="Arial"/>
        <family val="2"/>
      </rPr>
      <t> for a model. Being able to do these comparisons is crucial for the business planning and data analysis process. For example, and very typically, a company will want to be able to compare a version of a model that contains </t>
    </r>
    <r>
      <rPr>
        <i/>
        <sz val="11"/>
        <rFont val="Calibri"/>
        <family val="2"/>
      </rPr>
      <t>actual</t>
    </r>
    <r>
      <rPr>
        <sz val="10"/>
        <rFont val="Arial"/>
        <family val="2"/>
      </rPr>
      <t> data, such as actual sales data for main product lines, with a version that holds </t>
    </r>
    <r>
      <rPr>
        <i/>
        <sz val="11"/>
        <rFont val="Calibri"/>
        <family val="2"/>
      </rPr>
      <t>forecast</t>
    </r>
    <r>
      <rPr>
        <sz val="10"/>
        <rFont val="Arial"/>
        <family val="2"/>
      </rPr>
      <t> sales data for main product lines. In another typical case, a company might want to compare a what-if scenario to a base forecast. Additionally, using versions to create what-if scenarios allow Anaplan users to leverage all of the same hierarchies and business formulas that already exist in a model. There is no limit to the number of versions that can be created in a model. It's even possible to create a dedicated "Scenario" dimension to evaluate different scenarios inside a given version.</t>
    </r>
  </si>
  <si>
    <t>Anapan and Informatica</t>
  </si>
  <si>
    <t xml:space="preserve">Yes.  Using the Anaplan Data Hub.   </t>
  </si>
  <si>
    <t xml:space="preserve">In the future, but probably not in the next 12 months.   </t>
  </si>
  <si>
    <t>Trade &amp; Promotion Identification and Management to exclude from statistical forecasting of baseline demand</t>
  </si>
  <si>
    <t>Ability to import and export data easily from/to the database and/or outside data sources</t>
  </si>
  <si>
    <t>Reduces the amount of hands-on time for statistical forecasting, allowing planners to focus on activities that drive more-accurate forecasts, using defined acceptable limits via alerts, letting the system manage most of the statistical forecast using preset parameters</t>
  </si>
  <si>
    <t>Ability to create a monthly statistical forecast</t>
  </si>
  <si>
    <t>Ability to create a weekly statistical forecast</t>
  </si>
  <si>
    <t xml:space="preserve">Ability to create a daily statistical forecast </t>
  </si>
  <si>
    <t>Ability to create a statistical multiple week forecast based on a defined week or grouped calendar</t>
  </si>
  <si>
    <t>Ability for users to add their own statistical models and/or algorithms</t>
  </si>
  <si>
    <t>Ability of the system to blend different statistical models over different time horizon sections to improve forecast accuracy</t>
  </si>
  <si>
    <t>Ability to identify slow-moving products or products with sporadic demand and apply appropriate forecasting techniques to them</t>
  </si>
  <si>
    <t>Ability to "sense" demand — ability to use and translate external data easily in order to understand what is being sold to the end customer</t>
  </si>
  <si>
    <t>Hierarchical model for forecast processing (bottom-up, middle-out, top-down)</t>
  </si>
  <si>
    <t>Ability to securely and collaboratively share forecasts with customers or other agents directly in the planning solution</t>
  </si>
  <si>
    <t>Forecasts at different levels in a hierarchy (distribution center level, plant level, market level, customer level, product level)</t>
  </si>
  <si>
    <t>Ability to manage product data updates, like code changes and product realignment</t>
  </si>
  <si>
    <t>Dashboard view (combined historical data, forecast data, graphics, charts) for product, distribution, customer and/or geographical hierarchies</t>
  </si>
  <si>
    <t>Ability to "lock" or hold data input in specific fields (based on process steps, calendars, lag periods, roles, organizational structure)</t>
  </si>
  <si>
    <t>Capability for adding notes to items where planners can record their reasons for forecast changes, at any level of the hierarchy, by time period</t>
  </si>
  <si>
    <t>Provides an automated utility to choose or create new demand forecasting models based on user analysis and system recommendations</t>
  </si>
  <si>
    <t>Customizable segmentation definition capabilities (volume, profit, demand variability, and product relevance) and weighting ranges and factors</t>
  </si>
  <si>
    <t>Automated suggestions of SKUs for elimination to help promote SKU optimization initiatives (SKU rationalization)</t>
  </si>
  <si>
    <t>Ability to update system data multiple times per day based on the most recent demand signals and customer orders</t>
  </si>
  <si>
    <t>Demand forecasts can be adjusted as a reflection of anticipated supply, based on latest supply chain planning capabilities</t>
  </si>
  <si>
    <t>Real-time inputs (canceled orders, unusually large and/or unexpected orders, shipping notifications) are used to adjust demand expectations</t>
  </si>
  <si>
    <t>Long-term demand predictions are used and developed as product lifecycles are shaped</t>
  </si>
  <si>
    <t>Automated demand optimization suggestions based on comparing short, intermediate, or long-term trends</t>
  </si>
  <si>
    <t>The synchronization of manufacturing, replenishment, forecasting, and promotional plans throughout the extended network</t>
  </si>
  <si>
    <t>Supports end-to-end planning and execution workflows, including sharing of orders, forecasts, logistics, inventory, and capacities</t>
  </si>
  <si>
    <t>The capability to support the use of mobile devices in demand planning</t>
  </si>
  <si>
    <t>The ability to support contextual collaboration so the system identifies which stakeholders should be involved</t>
  </si>
  <si>
    <t>Support for a guided process management process that works together with collaborative planning processes</t>
  </si>
  <si>
    <r>
      <t>Track</t>
    </r>
    <r>
      <rPr>
        <sz val="11"/>
        <rFont val="Arial"/>
        <family val="2"/>
      </rPr>
      <t>ing</t>
    </r>
    <r>
      <rPr>
        <sz val="10"/>
        <rFont val="Arial"/>
        <family val="2"/>
      </rPr>
      <t xml:space="preserve"> and monitor</t>
    </r>
    <r>
      <rPr>
        <sz val="11"/>
        <rFont val="Arial"/>
        <family val="2"/>
      </rPr>
      <t>ing</t>
    </r>
    <r>
      <rPr>
        <sz val="10"/>
        <rFont val="Arial"/>
        <family val="2"/>
      </rPr>
      <t xml:space="preserve"> forecast accuracy bias with different lag periods</t>
    </r>
  </si>
  <si>
    <t>Multiple statistical models (for example, moving average, Holt-Winters, and exponential smoothing); seasonality and trend analysis</t>
  </si>
  <si>
    <t>Ability to manually adjust demand history by exception, to make sure that demand anomalies can be cleaned from the data to ensure statistical relevance</t>
  </si>
  <si>
    <t>Attach rate logic that creates statistical forecast of complementary products (predictions of bill-of-material usage based on product configuration assumptions and options). Attach rates are based on the predicted demand of complementary products and aftermarket services associated with a primary product.</t>
  </si>
  <si>
    <t>Ability to plan for marketing events (new product launches, promotions, new store openings, and extra price promotions) in order to determine the financial impact and impact on other products in the portfolio</t>
  </si>
  <si>
    <t>Ability for various functions within the organization to view the forecasts in different units or in different levels of the hierarchy</t>
  </si>
  <si>
    <t>Sales &amp; Operations planning report/dashboard generation with live "what-if" scenario planning capabilities</t>
  </si>
  <si>
    <t>New production introduction and end-of-life phase-in and phase-out capability, identifying like items and planning from their historical patterns</t>
  </si>
  <si>
    <t xml:space="preserve">Product segmentation to identify, classify and group similar performing products into multiple categories (statistically relevant, slow/no move/highly variable) </t>
  </si>
  <si>
    <t>Ability for users to create scenarios using various parameter settings to understand how changes in those parameters (projected sales product price, anticipated lift) affect the forecast, inventory position, top line and bottom line for the organization. Scenarios are not promoted to production until a user manually requests the promotion to production.</t>
  </si>
  <si>
    <t xml:space="preserve">Flexible time buckets for demand and forecast periods enabling forecasts to be viewed in days, weeks, months, fiscal quarters, calendar quarters, etc. </t>
  </si>
  <si>
    <t>Ability to forecast in alternative units of measure (cost, price, cases, global sales unit, weight, and kits)</t>
  </si>
  <si>
    <t>Ability to determine/suggest different demand segments based on historical demand, historical forecasts, future forecasts, or forecast error (to identify relative priorities for each item, product group, or market)</t>
  </si>
  <si>
    <t>Long-term demand-sensing logic that enables the discovery of relationships in large amounts of internal and external data to predict future trends, with techniques ranging from simple to complicated models.</t>
  </si>
  <si>
    <t>Collaborative demand planning powered by synchronization of causal data, past sales and promotions, and multiple demand signals</t>
  </si>
  <si>
    <t>Development, maintenance, monitoring, and measurement of business plans, replenishment programs, and forecasts</t>
  </si>
  <si>
    <t>Selection of a best-fit model from a group of algorithms, and to separate normal demand from promotional or unusual demand streams</t>
  </si>
  <si>
    <t>Ability to analyze each customer's order pattern to determine proration of the monthly or weekly forecast into derived or calculated daily level forecasts</t>
  </si>
  <si>
    <t>Exception management reports and alerts to inform the demand planner of anomalies, outliers, abnormal patterns, and trends</t>
  </si>
  <si>
    <t>Ability to easily change configurations, redefine rules and calculation methods, develop new programs, and enhance reports, as well as create personalized dashboards</t>
  </si>
  <si>
    <t xml:space="preserve">Capability to analyze historical demand data for each product and location combination, and identifies the appropriate demand class (like seasonal, nonseasonal, erratic, or lumpy) </t>
  </si>
  <si>
    <t>Real-time views into customers or partners demand forecasts, replenishment needs, and current forecasts</t>
  </si>
  <si>
    <t>The capability to define a workflow of approval steps in the context of collaborative planning processes</t>
  </si>
  <si>
    <t>Capability to identify and flag, as exceptions, forecasts that are outside of user-set parameters</t>
  </si>
  <si>
    <t>Recommends the algorithm that is the best fit for the different demand classes, and ranks other suitable algorithms based on lowest to highest MAPE, or other pre-determined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</si>
</sst>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sz val="10"/>
      <name val="Arial"/>
      <family val="2"/>
    </font>
    <font>
      <b/>
      <sz val="10"/>
      <name val="Arial"/>
      <family val="2"/>
    </font>
    <font>
      <sz val="8"/>
      <name val="Arial"/>
      <family val="2"/>
    </font>
    <font>
      <u/>
      <sz val="10"/>
      <name val="Arial"/>
      <family val="2"/>
    </font>
    <font>
      <sz val="9"/>
      <color indexed="8"/>
      <name val="Tahoma"/>
      <family val="2"/>
    </font>
    <font>
      <sz val="9"/>
      <color indexed="8"/>
      <name val="Wingdings"/>
      <charset val="2"/>
    </font>
    <font>
      <sz val="16"/>
      <name val="Arial"/>
      <family val="2"/>
    </font>
    <font>
      <b/>
      <sz val="16"/>
      <color indexed="9"/>
      <name val="Arial"/>
      <family val="2"/>
    </font>
    <font>
      <b/>
      <sz val="10"/>
      <color indexed="9"/>
      <name val="Arial"/>
      <family val="2"/>
    </font>
    <font>
      <sz val="11"/>
      <name val="Arial"/>
      <family val="2"/>
    </font>
    <font>
      <sz val="10"/>
      <color theme="1"/>
      <name val="Arial"/>
      <family val="2"/>
    </font>
    <font>
      <sz val="10"/>
      <color rgb="FFFF0000"/>
      <name val="Arial"/>
      <family val="2"/>
    </font>
    <font>
      <u/>
      <sz val="11"/>
      <name val="Calibri"/>
      <family val="2"/>
    </font>
    <font>
      <b/>
      <u/>
      <sz val="11"/>
      <name val="Calibri"/>
      <family val="2"/>
    </font>
    <font>
      <i/>
      <sz val="11"/>
      <name val="Calibri"/>
      <family val="2"/>
    </font>
    <font>
      <b/>
      <sz val="14"/>
      <name val="Arial"/>
      <family val="2"/>
    </font>
  </fonts>
  <fills count="7">
    <fill>
      <patternFill patternType="none"/>
    </fill>
    <fill>
      <patternFill patternType="gray125"/>
    </fill>
    <fill>
      <patternFill patternType="lightGray">
        <fgColor indexed="8"/>
        <bgColor indexed="22"/>
      </patternFill>
    </fill>
    <fill>
      <patternFill patternType="gray125">
        <bgColor indexed="22"/>
      </patternFill>
    </fill>
    <fill>
      <patternFill patternType="solid">
        <fgColor indexed="21"/>
        <bgColor indexed="64"/>
      </patternFill>
    </fill>
    <fill>
      <patternFill patternType="solid">
        <fgColor theme="3"/>
        <bgColor indexed="64"/>
      </patternFill>
    </fill>
    <fill>
      <patternFill patternType="solid">
        <fgColor theme="3" tint="0.39997558519241921"/>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1">
    <xf numFmtId="0" fontId="0" fillId="0" borderId="0"/>
  </cellStyleXfs>
  <cellXfs count="80">
    <xf numFmtId="0" fontId="0" fillId="0" borderId="0" xfId="0" applyAlignment="1" applyProtection="1">
      <alignment wrapText="1"/>
      <protection locked="0"/>
    </xf>
    <xf numFmtId="0" fontId="0" fillId="0" borderId="0" xfId="0" applyBorder="1"/>
    <xf numFmtId="0" fontId="3" fillId="0" borderId="0" xfId="0" applyFont="1"/>
    <xf numFmtId="0" fontId="2" fillId="0" borderId="0" xfId="0" applyFont="1" applyBorder="1" applyAlignment="1" applyProtection="1">
      <alignment wrapText="1"/>
      <protection locked="0"/>
    </xf>
    <xf numFmtId="0" fontId="0" fillId="0" borderId="0" xfId="0" applyBorder="1" applyAlignment="1">
      <alignment wrapText="1"/>
    </xf>
    <xf numFmtId="0" fontId="1" fillId="0" borderId="0" xfId="0" applyFont="1"/>
    <xf numFmtId="0" fontId="5" fillId="0" borderId="0" xfId="0" applyFont="1" applyAlignment="1">
      <alignment horizontal="center"/>
    </xf>
    <xf numFmtId="0" fontId="2" fillId="0" borderId="0" xfId="0" applyFont="1"/>
    <xf numFmtId="0" fontId="1" fillId="0" borderId="0" xfId="0" applyFont="1" applyAlignment="1">
      <alignment wrapText="1"/>
    </xf>
    <xf numFmtId="0" fontId="2" fillId="0" borderId="0" xfId="0" applyFont="1" applyAlignment="1" applyProtection="1">
      <alignment wrapText="1"/>
      <protection locked="0"/>
    </xf>
    <xf numFmtId="0" fontId="2" fillId="0" borderId="0" xfId="0" applyFont="1" applyAlignment="1">
      <alignment horizontal="center"/>
    </xf>
    <xf numFmtId="0" fontId="3" fillId="0" borderId="0" xfId="0" applyFont="1" applyAlignment="1">
      <alignment wrapText="1"/>
    </xf>
    <xf numFmtId="0" fontId="3" fillId="0" borderId="0" xfId="0" applyFont="1" applyAlignment="1">
      <alignment horizontal="center"/>
    </xf>
    <xf numFmtId="0" fontId="0" fillId="0" borderId="0" xfId="0" applyAlignment="1" applyProtection="1">
      <alignment wrapText="1"/>
      <protection locked="0"/>
    </xf>
    <xf numFmtId="0" fontId="0" fillId="0" borderId="0" xfId="0" applyAlignment="1">
      <alignment horizontal="center"/>
    </xf>
    <xf numFmtId="2" fontId="2" fillId="0" borderId="0" xfId="0" applyNumberFormat="1" applyFont="1" applyAlignment="1">
      <alignment horizontal="center"/>
    </xf>
    <xf numFmtId="0" fontId="6" fillId="2" borderId="1" xfId="0" applyFont="1" applyFill="1" applyBorder="1" applyAlignment="1">
      <alignment vertical="top" wrapText="1"/>
    </xf>
    <xf numFmtId="0" fontId="6" fillId="0" borderId="2" xfId="0" applyFont="1" applyBorder="1" applyAlignment="1">
      <alignment horizontal="left" vertical="top" wrapText="1" indent="2"/>
    </xf>
    <xf numFmtId="0" fontId="6" fillId="3" borderId="2" xfId="0" applyFont="1" applyFill="1" applyBorder="1" applyAlignment="1">
      <alignment vertical="top" wrapText="1"/>
    </xf>
    <xf numFmtId="0" fontId="7" fillId="0" borderId="2" xfId="0" applyFont="1" applyBorder="1" applyAlignment="1">
      <alignment horizontal="left" vertical="top" wrapText="1" indent="2"/>
    </xf>
    <xf numFmtId="0" fontId="8" fillId="0" borderId="0" xfId="0" applyFont="1"/>
    <xf numFmtId="0" fontId="8" fillId="0" borderId="0" xfId="0" applyFont="1" applyBorder="1"/>
    <xf numFmtId="0" fontId="3" fillId="0" borderId="0" xfId="0" applyFont="1" applyBorder="1"/>
    <xf numFmtId="0" fontId="3" fillId="0" borderId="0" xfId="0" applyFont="1" applyBorder="1" applyAlignment="1">
      <alignment wrapText="1"/>
    </xf>
    <xf numFmtId="0" fontId="2" fillId="0" borderId="0" xfId="0" applyFont="1" applyBorder="1" applyAlignment="1" applyProtection="1">
      <alignment horizontal="center" wrapText="1"/>
      <protection locked="0"/>
    </xf>
    <xf numFmtId="0" fontId="2" fillId="0" borderId="0" xfId="0" applyFont="1" applyBorder="1"/>
    <xf numFmtId="0" fontId="2" fillId="0" borderId="0" xfId="0" applyFont="1" applyBorder="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wrapText="1"/>
      <protection locked="0"/>
    </xf>
    <xf numFmtId="0" fontId="3" fillId="0" borderId="0" xfId="0" applyFont="1" applyBorder="1" applyAlignment="1">
      <alignment horizontal="center" vertical="top" wrapText="1"/>
    </xf>
    <xf numFmtId="0" fontId="2" fillId="0" borderId="0" xfId="0" applyFont="1" applyAlignment="1" applyProtection="1">
      <alignment vertical="center" wrapText="1"/>
      <protection locked="0"/>
    </xf>
    <xf numFmtId="0" fontId="2" fillId="0" borderId="0" xfId="0" applyFont="1" applyBorder="1" applyAlignment="1">
      <alignment vertical="center" wrapText="1"/>
    </xf>
    <xf numFmtId="2" fontId="3" fillId="0" borderId="0" xfId="0" applyNumberFormat="1" applyFont="1" applyAlignment="1">
      <alignment horizontal="center"/>
    </xf>
    <xf numFmtId="0" fontId="10" fillId="4" borderId="0" xfId="0" applyFont="1" applyFill="1" applyBorder="1" applyAlignment="1">
      <alignment horizontal="centerContinuous" vertical="top" wrapText="1"/>
    </xf>
    <xf numFmtId="0" fontId="2" fillId="0" borderId="0" xfId="0" applyFont="1" applyAlignment="1">
      <alignment horizontal="center" vertical="center"/>
    </xf>
    <xf numFmtId="9" fontId="2" fillId="0" borderId="0" xfId="0" applyNumberFormat="1" applyFont="1" applyAlignment="1">
      <alignment horizontal="center" vertical="center"/>
    </xf>
    <xf numFmtId="0" fontId="0" fillId="0" borderId="0" xfId="0" applyBorder="1" applyAlignment="1">
      <alignment vertical="center" wrapText="1"/>
    </xf>
    <xf numFmtId="0" fontId="2" fillId="0" borderId="0" xfId="0" applyFont="1" applyBorder="1" applyAlignment="1" applyProtection="1">
      <alignment horizontal="left" vertical="center" wrapText="1"/>
      <protection locked="0"/>
    </xf>
    <xf numFmtId="9" fontId="2" fillId="0" borderId="0" xfId="0" applyNumberFormat="1" applyFont="1" applyBorder="1" applyAlignment="1">
      <alignment horizontal="center" vertical="center"/>
    </xf>
    <xf numFmtId="2" fontId="10" fillId="4" borderId="0" xfId="0" applyNumberFormat="1" applyFont="1" applyFill="1" applyBorder="1" applyAlignment="1">
      <alignment horizontal="center" vertical="top" wrapText="1"/>
    </xf>
    <xf numFmtId="0" fontId="1" fillId="0" borderId="0" xfId="0" applyFont="1" applyBorder="1" applyAlignment="1">
      <alignment vertical="top" wrapText="1"/>
    </xf>
    <xf numFmtId="0" fontId="1" fillId="0" borderId="0" xfId="0" applyFont="1" applyFill="1"/>
    <xf numFmtId="0" fontId="0" fillId="0" borderId="0" xfId="0" applyFill="1"/>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2" fillId="0" borderId="0" xfId="0" applyFont="1" applyFill="1" applyBorder="1" applyAlignment="1">
      <alignment vertical="center" wrapText="1"/>
    </xf>
    <xf numFmtId="0" fontId="9" fillId="5" borderId="0" xfId="0" applyFont="1" applyFill="1" applyBorder="1" applyAlignment="1">
      <alignment horizontal="centerContinuous" vertical="center"/>
    </xf>
    <xf numFmtId="0" fontId="10" fillId="6" borderId="0" xfId="0" applyFont="1" applyFill="1" applyBorder="1" applyAlignment="1">
      <alignment horizontal="centerContinuous" vertical="top" wrapText="1"/>
    </xf>
    <xf numFmtId="0" fontId="10" fillId="6" borderId="0" xfId="0" applyFont="1" applyFill="1" applyBorder="1" applyAlignment="1">
      <alignment horizontal="center" vertical="top" wrapText="1"/>
    </xf>
    <xf numFmtId="0" fontId="1" fillId="0" borderId="0" xfId="0" applyFont="1" applyBorder="1" applyAlignment="1">
      <alignment horizontal="left"/>
    </xf>
    <xf numFmtId="0" fontId="3" fillId="0" borderId="0" xfId="0" applyFont="1" applyBorder="1" applyAlignment="1">
      <alignment vertical="top" wrapText="1"/>
    </xf>
    <xf numFmtId="0" fontId="1" fillId="0" borderId="0" xfId="0" applyFont="1" applyFill="1" applyBorder="1" applyAlignment="1">
      <alignment horizontal="center" vertical="center"/>
    </xf>
    <xf numFmtId="9" fontId="1" fillId="0" borderId="0" xfId="0" applyNumberFormat="1" applyFont="1" applyFill="1" applyBorder="1" applyAlignment="1">
      <alignment horizontal="center" vertical="center"/>
    </xf>
    <xf numFmtId="0" fontId="3" fillId="0" borderId="0" xfId="0" applyFont="1" applyAlignment="1">
      <alignment horizontal="right"/>
    </xf>
    <xf numFmtId="0" fontId="3" fillId="0" borderId="0" xfId="0" applyFont="1" applyAlignment="1">
      <alignment horizontal="center" wrapText="1"/>
    </xf>
    <xf numFmtId="0" fontId="9" fillId="5" borderId="0" xfId="0" applyFont="1" applyFill="1" applyBorder="1" applyAlignment="1">
      <alignment horizontal="centerContinuous" vertical="center" wrapText="1"/>
    </xf>
    <xf numFmtId="0" fontId="10" fillId="0" borderId="0" xfId="0" applyFont="1" applyFill="1" applyBorder="1" applyAlignment="1" applyProtection="1">
      <alignment horizontal="centerContinuous" vertical="top" wrapText="1"/>
      <protection locked="0"/>
    </xf>
    <xf numFmtId="0" fontId="2" fillId="0" borderId="0" xfId="0" applyFont="1" applyFill="1" applyBorder="1"/>
    <xf numFmtId="0" fontId="12" fillId="0" borderId="0" xfId="0" applyFont="1" applyFill="1" applyBorder="1" applyAlignment="1">
      <alignment horizontal="left" vertical="top" wrapText="1"/>
    </xf>
    <xf numFmtId="0" fontId="13" fillId="0" borderId="0" xfId="0" applyFont="1" applyBorder="1" applyAlignment="1">
      <alignment vertical="center" wrapText="1"/>
    </xf>
    <xf numFmtId="0" fontId="12" fillId="0" borderId="0" xfId="0" applyFont="1" applyFill="1" applyBorder="1" applyAlignment="1">
      <alignment horizontal="left" vertical="center" wrapText="1"/>
    </xf>
    <xf numFmtId="0" fontId="12" fillId="0" borderId="0" xfId="0" applyFont="1" applyBorder="1" applyAlignment="1">
      <alignment vertical="center" wrapText="1"/>
    </xf>
    <xf numFmtId="0" fontId="12" fillId="0" borderId="0" xfId="0" applyFont="1" applyFill="1" applyBorder="1" applyAlignment="1">
      <alignment horizontal="center" vertical="center"/>
    </xf>
    <xf numFmtId="0" fontId="12" fillId="0" borderId="0" xfId="0" applyFont="1" applyAlignment="1" applyProtection="1">
      <alignment vertical="center" wrapText="1"/>
      <protection locked="0"/>
    </xf>
    <xf numFmtId="0" fontId="12" fillId="0" borderId="0" xfId="0" applyFont="1" applyAlignment="1" applyProtection="1">
      <alignment wrapText="1"/>
      <protection locked="0"/>
    </xf>
    <xf numFmtId="0" fontId="12" fillId="0" borderId="0" xfId="0" applyFont="1"/>
    <xf numFmtId="0" fontId="1" fillId="0" borderId="0" xfId="0" applyFont="1" applyBorder="1" applyAlignment="1" applyProtection="1">
      <alignment wrapText="1"/>
      <protection locked="0"/>
    </xf>
    <xf numFmtId="0" fontId="1" fillId="0" borderId="0" xfId="0" applyFont="1" applyAlignment="1" applyProtection="1">
      <alignment wrapText="1"/>
      <protection locked="0"/>
    </xf>
    <xf numFmtId="0" fontId="1"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Font="1" applyAlignment="1" applyProtection="1">
      <alignment wrapText="1"/>
      <protection locked="0"/>
    </xf>
    <xf numFmtId="0" fontId="1" fillId="0" borderId="0" xfId="0" applyFont="1" applyBorder="1" applyAlignment="1" applyProtection="1">
      <alignment horizontal="left" vertical="center" wrapText="1"/>
      <protection locked="0"/>
    </xf>
    <xf numFmtId="0" fontId="0" fillId="0" borderId="0" xfId="0" applyBorder="1" applyAlignment="1">
      <alignment horizontal="left" vertical="center" wrapText="1"/>
    </xf>
    <xf numFmtId="0" fontId="17" fillId="0" borderId="0" xfId="0" applyFont="1" applyBorder="1" applyAlignment="1" applyProtection="1">
      <alignment horizontal="right" wrapText="1"/>
      <protection locked="0"/>
    </xf>
    <xf numFmtId="0" fontId="1" fillId="0" borderId="0" xfId="0" applyFont="1" applyBorder="1" applyAlignment="1"/>
    <xf numFmtId="0" fontId="0" fillId="0" borderId="0" xfId="0" applyBorder="1" applyAlignment="1"/>
    <xf numFmtId="0" fontId="1" fillId="0" borderId="0" xfId="0" applyFont="1" applyFill="1" applyAlignment="1">
      <alignment vertical="center" wrapText="1"/>
    </xf>
    <xf numFmtId="0" fontId="2" fillId="0" borderId="0" xfId="0" applyFont="1" applyFill="1" applyAlignment="1">
      <alignmen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666666"/>
      <rgbColor rgb="00FFFFFF"/>
      <rgbColor rgb="00F3F9DB"/>
      <rgbColor rgb="00F5E15F"/>
      <rgbColor rgb="00999999"/>
      <rgbColor rgb="00FFFFFF"/>
      <rgbColor rgb="00333333"/>
      <rgbColor rgb="00AFE45A"/>
      <rgbColor rgb="00C2DD1F"/>
      <rgbColor rgb="00A57E49"/>
      <rgbColor rgb="005B97B1"/>
      <rgbColor rgb="00FF873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FF"/>
      <rgbColor rgb="00FFFFFF"/>
      <rgbColor rgb="00FFFFFF"/>
      <rgbColor rgb="00FFFFFF"/>
      <rgbColor rgb="00FFFFFF"/>
      <rgbColor rgb="00CCCCCC"/>
      <rgbColor rgb="00B9D0DC"/>
      <rgbColor rgb="00FFFFFF"/>
      <rgbColor rgb="00FFFFFF"/>
      <rgbColor rgb="00FFEDE0"/>
      <rgbColor rgb="00FF9600"/>
      <rgbColor rgb="00FFFFFF"/>
      <rgbColor rgb="00583658"/>
      <rgbColor rgb="00A71111"/>
      <rgbColor rgb="006E96D5"/>
      <rgbColor rgb="00969696"/>
      <rgbColor rgb="00FB6602"/>
      <rgbColor rgb="00FFFFFF"/>
      <rgbColor rgb="005E722C"/>
      <rgbColor rgb="00934C11"/>
      <rgbColor rgb="00DE1404"/>
      <rgbColor rgb="0085B0C6"/>
      <rgbColor rgb="0000529B"/>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Y19"/>
  <sheetViews>
    <sheetView zoomScale="115" zoomScaleNormal="115" zoomScalePageLayoutView="115" workbookViewId="0">
      <selection activeCell="C10" sqref="C10"/>
    </sheetView>
  </sheetViews>
  <sheetFormatPr baseColWidth="10" defaultColWidth="8.83203125" defaultRowHeight="13" x14ac:dyDescent="0.15"/>
  <cols>
    <col min="2" max="2" width="9.1640625" customWidth="1"/>
    <col min="3" max="3" width="88.6640625" customWidth="1"/>
    <col min="4" max="5" width="12.5" style="1" customWidth="1"/>
    <col min="6" max="25" width="8.83203125" style="1" customWidth="1"/>
  </cols>
  <sheetData>
    <row r="1" spans="1:25" s="20" customFormat="1" ht="20" x14ac:dyDescent="0.2">
      <c r="A1" s="48" t="s">
        <v>0</v>
      </c>
      <c r="B1" s="48"/>
      <c r="C1" s="48"/>
      <c r="D1"/>
      <c r="E1"/>
      <c r="F1"/>
      <c r="G1"/>
      <c r="H1"/>
      <c r="I1"/>
      <c r="J1"/>
      <c r="K1"/>
      <c r="L1"/>
      <c r="M1"/>
      <c r="N1" s="21"/>
      <c r="O1" s="21"/>
      <c r="P1" s="21"/>
      <c r="Q1" s="21"/>
      <c r="R1" s="21"/>
      <c r="S1" s="21"/>
      <c r="T1" s="21"/>
      <c r="U1" s="21"/>
      <c r="V1" s="21"/>
      <c r="W1" s="21"/>
      <c r="X1" s="21"/>
      <c r="Y1" s="21"/>
    </row>
    <row r="2" spans="1:25" s="1" customFormat="1" x14ac:dyDescent="0.15">
      <c r="B2" s="41" t="s">
        <v>52</v>
      </c>
      <c r="C2" s="42"/>
      <c r="D2"/>
      <c r="E2"/>
      <c r="F2"/>
      <c r="G2"/>
      <c r="H2"/>
      <c r="I2"/>
      <c r="J2"/>
      <c r="K2"/>
      <c r="L2"/>
      <c r="M2"/>
    </row>
    <row r="3" spans="1:25" x14ac:dyDescent="0.15">
      <c r="B3" s="76"/>
      <c r="C3" s="77"/>
      <c r="D3" s="77"/>
      <c r="E3" s="77"/>
      <c r="F3" s="77"/>
      <c r="G3" s="77"/>
      <c r="H3" s="77"/>
      <c r="I3" s="77"/>
      <c r="J3" s="77"/>
      <c r="K3" s="77"/>
      <c r="L3" s="77"/>
      <c r="M3" s="77"/>
    </row>
    <row r="4" spans="1:25" s="2" customFormat="1" ht="14" x14ac:dyDescent="0.15">
      <c r="B4" s="49" t="s">
        <v>1</v>
      </c>
      <c r="C4" s="50" t="s">
        <v>2</v>
      </c>
      <c r="D4"/>
      <c r="E4"/>
      <c r="F4"/>
      <c r="G4"/>
      <c r="H4"/>
      <c r="I4"/>
      <c r="J4"/>
      <c r="K4"/>
      <c r="L4"/>
      <c r="M4"/>
      <c r="N4" s="22"/>
      <c r="O4" s="22"/>
      <c r="P4" s="22"/>
      <c r="Q4" s="22"/>
      <c r="R4" s="22"/>
      <c r="S4" s="22"/>
      <c r="T4" s="22"/>
      <c r="U4" s="22"/>
      <c r="V4" s="22"/>
      <c r="W4" s="22"/>
      <c r="X4" s="22"/>
      <c r="Y4" s="22"/>
    </row>
    <row r="5" spans="1:25" ht="40.5" customHeight="1" x14ac:dyDescent="0.15">
      <c r="A5" s="5"/>
      <c r="B5" s="29">
        <v>5</v>
      </c>
      <c r="C5" s="40" t="s">
        <v>56</v>
      </c>
      <c r="D5" s="51"/>
      <c r="E5" s="51"/>
      <c r="F5" s="51"/>
      <c r="G5" s="51"/>
      <c r="H5" s="51"/>
      <c r="I5" s="51"/>
      <c r="J5" s="51"/>
      <c r="K5" s="51"/>
      <c r="L5" s="51"/>
      <c r="M5" s="51"/>
    </row>
    <row r="6" spans="1:25" ht="53.25" customHeight="1" x14ac:dyDescent="0.15">
      <c r="A6" s="5"/>
      <c r="B6" s="29">
        <v>4</v>
      </c>
      <c r="C6" s="40" t="s">
        <v>57</v>
      </c>
      <c r="D6" s="51"/>
      <c r="E6" s="51"/>
      <c r="F6" s="51"/>
      <c r="G6" s="51"/>
      <c r="H6" s="51"/>
      <c r="I6" s="51"/>
      <c r="J6" s="51"/>
      <c r="K6" s="51"/>
      <c r="L6" s="51"/>
      <c r="M6" s="51"/>
    </row>
    <row r="7" spans="1:25" ht="45" customHeight="1" x14ac:dyDescent="0.15">
      <c r="A7" s="5"/>
      <c r="B7" s="29">
        <v>3</v>
      </c>
      <c r="C7" s="52" t="s">
        <v>58</v>
      </c>
      <c r="D7" s="51"/>
      <c r="E7" s="51"/>
      <c r="F7" s="51"/>
      <c r="G7" s="51"/>
      <c r="H7" s="51"/>
      <c r="I7" s="51"/>
      <c r="J7" s="51"/>
      <c r="K7" s="51"/>
      <c r="L7" s="51"/>
      <c r="M7" s="51"/>
    </row>
    <row r="8" spans="1:25" ht="45.75" customHeight="1" x14ac:dyDescent="0.15">
      <c r="A8" s="5"/>
      <c r="B8" s="29">
        <v>2</v>
      </c>
      <c r="C8" s="40" t="s">
        <v>59</v>
      </c>
      <c r="D8" s="51"/>
      <c r="E8" s="51"/>
      <c r="F8" s="51"/>
      <c r="G8" s="51"/>
      <c r="H8" s="51"/>
      <c r="I8" s="51"/>
      <c r="J8" s="51"/>
      <c r="K8" s="51"/>
      <c r="L8" s="51"/>
      <c r="M8" s="51"/>
    </row>
    <row r="9" spans="1:25" ht="40.5" customHeight="1" x14ac:dyDescent="0.15">
      <c r="A9" s="5"/>
      <c r="B9" s="29">
        <v>1</v>
      </c>
      <c r="C9" s="40" t="s">
        <v>60</v>
      </c>
      <c r="D9" s="51"/>
      <c r="E9" s="51"/>
      <c r="F9" s="51"/>
      <c r="G9" s="51"/>
      <c r="H9" s="51"/>
      <c r="I9" s="51"/>
      <c r="J9" s="51"/>
      <c r="K9" s="51"/>
      <c r="L9" s="51"/>
      <c r="M9" s="51"/>
    </row>
    <row r="10" spans="1:25" ht="40.5" customHeight="1" x14ac:dyDescent="0.15">
      <c r="A10" s="5"/>
      <c r="B10" s="29">
        <v>0</v>
      </c>
      <c r="C10" s="40" t="s">
        <v>61</v>
      </c>
      <c r="D10" s="51"/>
      <c r="E10" s="51"/>
      <c r="F10" s="51"/>
      <c r="G10" s="51"/>
      <c r="H10" s="51"/>
      <c r="I10" s="51"/>
      <c r="J10" s="51"/>
      <c r="K10" s="51"/>
      <c r="L10" s="51"/>
      <c r="M10" s="51"/>
    </row>
    <row r="12" spans="1:25" x14ac:dyDescent="0.15">
      <c r="A12" s="5"/>
      <c r="B12" s="5"/>
      <c r="C12" s="5"/>
    </row>
    <row r="13" spans="1:25" x14ac:dyDescent="0.15">
      <c r="B13" s="5" t="s">
        <v>53</v>
      </c>
      <c r="C13" s="5"/>
    </row>
    <row r="14" spans="1:25" x14ac:dyDescent="0.15">
      <c r="B14" s="5" t="s">
        <v>54</v>
      </c>
      <c r="C14" s="5"/>
    </row>
    <row r="15" spans="1:25" x14ac:dyDescent="0.15">
      <c r="B15" s="5" t="s">
        <v>55</v>
      </c>
      <c r="C15" s="5"/>
    </row>
    <row r="16" spans="1:25" x14ac:dyDescent="0.15">
      <c r="B16" s="5"/>
      <c r="C16" s="5"/>
    </row>
    <row r="17" spans="1:3" customFormat="1" x14ac:dyDescent="0.15">
      <c r="B17" s="5" t="s">
        <v>13</v>
      </c>
      <c r="C17" s="5"/>
    </row>
    <row r="18" spans="1:3" customFormat="1" x14ac:dyDescent="0.15">
      <c r="A18" s="2"/>
    </row>
    <row r="19" spans="1:3" customFormat="1" x14ac:dyDescent="0.15">
      <c r="A19" s="2"/>
    </row>
  </sheetData>
  <mergeCells count="1">
    <mergeCell ref="B3:M3"/>
  </mergeCells>
  <phoneticPr fontId="0" type="noConversion"/>
  <printOptions gridLines="1"/>
  <pageMargins left="0.75" right="0.75" top="1" bottom="1" header="0.5" footer="0.5"/>
  <pageSetup orientation="landscape" horizontalDpi="300" verticalDpi="300" r:id="rId1"/>
  <headerFooter alignWithMargins="0">
    <oddHeader>&amp;L&amp;9&amp;A</oddHeader>
    <oddFooter>&amp;L&amp;9GARTNER LEADER'S TOOLKIT&amp;R&amp;9&amp;P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F23"/>
  <sheetViews>
    <sheetView zoomScale="130" zoomScaleNormal="130" zoomScalePageLayoutView="130" workbookViewId="0">
      <selection activeCell="C5" sqref="C5"/>
    </sheetView>
  </sheetViews>
  <sheetFormatPr baseColWidth="10" defaultColWidth="9.1640625" defaultRowHeight="13" x14ac:dyDescent="0.15"/>
  <cols>
    <col min="1" max="1" width="9.1640625" style="5" customWidth="1"/>
    <col min="2" max="2" width="41.33203125" style="5" bestFit="1" customWidth="1"/>
    <col min="3" max="3" width="12.5" style="5" customWidth="1"/>
    <col min="4" max="4" width="16.6640625" style="5" customWidth="1"/>
    <col min="5" max="5" width="12.5" customWidth="1"/>
    <col min="6" max="32" width="9.1640625" customWidth="1"/>
    <col min="33" max="16384" width="9.1640625" style="5"/>
  </cols>
  <sheetData>
    <row r="1" spans="1:32" s="20" customFormat="1" ht="20" x14ac:dyDescent="0.2">
      <c r="A1" s="48" t="s">
        <v>3</v>
      </c>
      <c r="B1" s="48"/>
      <c r="C1" s="48"/>
      <c r="D1" s="48"/>
    </row>
    <row r="3" spans="1:32" s="6" customFormat="1" ht="43.5" customHeight="1" x14ac:dyDescent="0.15">
      <c r="B3" s="49" t="s">
        <v>4</v>
      </c>
      <c r="C3" s="49" t="s">
        <v>64</v>
      </c>
      <c r="D3" s="49" t="s">
        <v>11</v>
      </c>
      <c r="E3" s="7"/>
      <c r="F3" s="7"/>
      <c r="G3" s="7"/>
      <c r="H3" s="7"/>
      <c r="I3" s="7"/>
      <c r="J3" s="7"/>
      <c r="K3" s="7"/>
      <c r="L3" s="7"/>
      <c r="M3" s="7"/>
      <c r="N3" s="7"/>
      <c r="O3" s="7"/>
      <c r="P3" s="7"/>
      <c r="Q3" s="7"/>
      <c r="R3" s="7"/>
      <c r="S3" s="7"/>
      <c r="T3" s="7"/>
      <c r="U3" s="7"/>
      <c r="V3" s="7"/>
      <c r="W3" s="7"/>
      <c r="X3" s="7"/>
      <c r="Y3" s="7"/>
      <c r="Z3" s="7"/>
      <c r="AA3" s="7"/>
      <c r="AB3" s="7"/>
      <c r="AC3" s="7"/>
      <c r="AD3" s="7"/>
      <c r="AE3" s="7"/>
      <c r="AF3" s="7"/>
    </row>
    <row r="4" spans="1:32" s="7" customFormat="1" x14ac:dyDescent="0.15">
      <c r="D4" s="9"/>
    </row>
    <row r="5" spans="1:32" s="7" customFormat="1" x14ac:dyDescent="0.15">
      <c r="B5" s="7" t="s">
        <v>18</v>
      </c>
      <c r="C5" s="15">
        <f>'Demand Planning'!D60</f>
        <v>0</v>
      </c>
      <c r="D5" s="15">
        <f>COUNT('Demand Planning'!D4:D59)*'Vendor Instructions'!B5</f>
        <v>280</v>
      </c>
    </row>
    <row r="6" spans="1:32" s="7" customFormat="1" x14ac:dyDescent="0.15">
      <c r="C6" s="10"/>
      <c r="D6" s="10"/>
    </row>
    <row r="7" spans="1:32" s="7" customFormat="1" ht="14" x14ac:dyDescent="0.15">
      <c r="B7" s="33" t="s">
        <v>6</v>
      </c>
      <c r="C7" s="39">
        <f>AVERAGE(C5:C5)</f>
        <v>0</v>
      </c>
      <c r="D7" s="39">
        <f>AVERAGE(D5:D5)</f>
        <v>280</v>
      </c>
    </row>
    <row r="8" spans="1:32" s="7" customFormat="1" x14ac:dyDescent="0.15"/>
    <row r="9" spans="1:32" s="7" customFormat="1" x14ac:dyDescent="0.15"/>
    <row r="10" spans="1:32" s="7" customFormat="1" x14ac:dyDescent="0.15"/>
    <row r="11" spans="1:32" s="7" customFormat="1" ht="14.25" customHeight="1" x14ac:dyDescent="0.15">
      <c r="B11" s="78"/>
      <c r="C11" s="79"/>
      <c r="D11" s="79"/>
    </row>
    <row r="12" spans="1:32" s="7" customFormat="1" ht="14.25" customHeight="1" x14ac:dyDescent="0.15">
      <c r="B12" s="30"/>
      <c r="C12" s="28"/>
      <c r="D12" s="28"/>
      <c r="E12" s="28"/>
      <c r="F12" s="28"/>
      <c r="G12" s="28"/>
      <c r="H12" s="28"/>
      <c r="I12" s="28"/>
      <c r="J12" s="28"/>
      <c r="K12" s="28"/>
    </row>
    <row r="13" spans="1:32" x14ac:dyDescent="0.15">
      <c r="B13"/>
      <c r="C13"/>
      <c r="D13"/>
    </row>
    <row r="14" spans="1:32" x14ac:dyDescent="0.15">
      <c r="B14"/>
      <c r="C14"/>
      <c r="D14"/>
    </row>
    <row r="15" spans="1:32" x14ac:dyDescent="0.15">
      <c r="B15"/>
      <c r="C15"/>
      <c r="D15"/>
    </row>
    <row r="16" spans="1:32" x14ac:dyDescent="0.15">
      <c r="B16"/>
      <c r="C16"/>
      <c r="D16"/>
    </row>
    <row r="17" spans="2:32" x14ac:dyDescent="0.15">
      <c r="B17"/>
      <c r="C17"/>
      <c r="D17"/>
    </row>
    <row r="18" spans="2:32" x14ac:dyDescent="0.15">
      <c r="B18"/>
      <c r="C18"/>
      <c r="D18"/>
    </row>
    <row r="19" spans="2:32" x14ac:dyDescent="0.15">
      <c r="B19"/>
      <c r="C19"/>
      <c r="D19"/>
    </row>
    <row r="20" spans="2:32" x14ac:dyDescent="0.15">
      <c r="B20"/>
      <c r="C20"/>
      <c r="D20"/>
    </row>
    <row r="21" spans="2:32" x14ac:dyDescent="0.15">
      <c r="B21"/>
      <c r="C21"/>
      <c r="D21"/>
    </row>
    <row r="23" spans="2:32" s="8" customFormat="1" x14ac:dyDescent="0.15">
      <c r="E23"/>
      <c r="F23"/>
      <c r="G23"/>
      <c r="H23"/>
      <c r="I23"/>
      <c r="J23"/>
      <c r="K23"/>
      <c r="L23"/>
      <c r="M23"/>
      <c r="N23"/>
      <c r="O23"/>
      <c r="P23"/>
      <c r="Q23"/>
      <c r="R23"/>
      <c r="S23"/>
      <c r="T23"/>
      <c r="U23"/>
      <c r="V23"/>
      <c r="W23"/>
      <c r="X23"/>
      <c r="Y23"/>
      <c r="Z23"/>
      <c r="AA23"/>
      <c r="AB23"/>
      <c r="AC23"/>
      <c r="AD23"/>
      <c r="AE23"/>
      <c r="AF23"/>
    </row>
  </sheetData>
  <mergeCells count="1">
    <mergeCell ref="B11:D11"/>
  </mergeCells>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F739"/>
  <sheetViews>
    <sheetView tabSelected="1" zoomScale="150" zoomScaleNormal="150" zoomScalePageLayoutView="90" workbookViewId="0">
      <pane ySplit="3" topLeftCell="A4" activePane="bottomLeft" state="frozen"/>
      <selection pane="bottomLeft" activeCell="A36" sqref="A36"/>
    </sheetView>
  </sheetViews>
  <sheetFormatPr baseColWidth="10" defaultColWidth="9.1640625" defaultRowHeight="13" x14ac:dyDescent="0.15"/>
  <cols>
    <col min="1" max="1" width="79.33203125" style="23" customWidth="1"/>
    <col min="2" max="2" width="16.83203125" style="3" customWidth="1"/>
    <col min="3" max="4" width="12.5" style="24" customWidth="1"/>
    <col min="5" max="5" width="49.1640625" style="24" customWidth="1"/>
    <col min="6" max="6" width="35.1640625" style="3" customWidth="1"/>
    <col min="7" max="16384" width="9.1640625" style="25"/>
  </cols>
  <sheetData>
    <row r="1" spans="1:6" s="21" customFormat="1" ht="21" x14ac:dyDescent="0.2">
      <c r="A1" s="57" t="s">
        <v>18</v>
      </c>
      <c r="B1" s="48"/>
      <c r="C1" s="48"/>
      <c r="D1" s="48"/>
      <c r="E1" s="48"/>
      <c r="F1" s="48"/>
    </row>
    <row r="3" spans="1:6" ht="14" x14ac:dyDescent="0.15">
      <c r="A3" s="49" t="s">
        <v>4</v>
      </c>
      <c r="B3" s="49" t="s">
        <v>7</v>
      </c>
      <c r="C3" s="49" t="s">
        <v>8</v>
      </c>
      <c r="D3" s="50" t="s">
        <v>9</v>
      </c>
      <c r="E3" s="50" t="s">
        <v>62</v>
      </c>
      <c r="F3" s="49" t="s">
        <v>10</v>
      </c>
    </row>
    <row r="4" spans="1:6" s="59" customFormat="1" ht="14" x14ac:dyDescent="0.15">
      <c r="A4" s="60" t="s">
        <v>162</v>
      </c>
      <c r="B4" s="53"/>
      <c r="C4" s="54">
        <v>1</v>
      </c>
      <c r="D4" s="53">
        <f t="shared" ref="D4:D5" si="0">B4*C4</f>
        <v>0</v>
      </c>
      <c r="E4" s="37"/>
      <c r="F4" s="58"/>
    </row>
    <row r="5" spans="1:6" s="59" customFormat="1" ht="14" x14ac:dyDescent="0.15">
      <c r="A5" s="60" t="s">
        <v>163</v>
      </c>
      <c r="B5" s="53"/>
      <c r="C5" s="54">
        <v>1</v>
      </c>
      <c r="D5" s="53">
        <f t="shared" si="0"/>
        <v>0</v>
      </c>
      <c r="E5" s="37"/>
      <c r="F5" s="58"/>
    </row>
    <row r="6" spans="1:6" s="59" customFormat="1" ht="14" x14ac:dyDescent="0.15">
      <c r="A6" s="60" t="s">
        <v>164</v>
      </c>
      <c r="B6" s="53"/>
      <c r="C6" s="54">
        <v>1</v>
      </c>
      <c r="D6" s="53">
        <f>B6*C6</f>
        <v>0</v>
      </c>
      <c r="E6" s="37"/>
      <c r="F6" s="58"/>
    </row>
    <row r="7" spans="1:6" s="59" customFormat="1" ht="14" x14ac:dyDescent="0.15">
      <c r="A7" s="60" t="s">
        <v>165</v>
      </c>
      <c r="B7" s="53"/>
      <c r="C7" s="54">
        <v>1</v>
      </c>
      <c r="D7" s="53">
        <f>B7*C7</f>
        <v>0</v>
      </c>
      <c r="E7" s="37"/>
      <c r="F7" s="58"/>
    </row>
    <row r="8" spans="1:6" ht="28" x14ac:dyDescent="0.15">
      <c r="A8" s="73" t="s">
        <v>206</v>
      </c>
      <c r="B8" s="53"/>
      <c r="C8" s="38">
        <v>1</v>
      </c>
      <c r="D8" s="53">
        <f t="shared" ref="D8:D59" si="1">B8*C8</f>
        <v>0</v>
      </c>
      <c r="E8" s="37"/>
      <c r="F8"/>
    </row>
    <row r="9" spans="1:6" ht="28" x14ac:dyDescent="0.15">
      <c r="A9" s="73" t="s">
        <v>191</v>
      </c>
      <c r="B9" s="53"/>
      <c r="C9" s="38">
        <v>1</v>
      </c>
      <c r="D9" s="53">
        <f t="shared" si="1"/>
        <v>0</v>
      </c>
      <c r="E9" s="37"/>
      <c r="F9"/>
    </row>
    <row r="10" spans="1:6" ht="14" x14ac:dyDescent="0.15">
      <c r="A10" s="43" t="s">
        <v>166</v>
      </c>
      <c r="B10" s="53"/>
      <c r="C10" s="38">
        <v>1</v>
      </c>
      <c r="D10" s="53">
        <f t="shared" si="1"/>
        <v>0</v>
      </c>
      <c r="E10" s="37"/>
      <c r="F10" s="68"/>
    </row>
    <row r="11" spans="1:6" ht="28" x14ac:dyDescent="0.15">
      <c r="A11" s="43" t="s">
        <v>167</v>
      </c>
      <c r="B11" s="53"/>
      <c r="C11" s="38">
        <v>1</v>
      </c>
      <c r="D11" s="53">
        <f t="shared" si="1"/>
        <v>0</v>
      </c>
      <c r="E11" s="37"/>
      <c r="F11" s="68"/>
    </row>
    <row r="12" spans="1:6" ht="14" x14ac:dyDescent="0.15">
      <c r="A12" s="43" t="s">
        <v>213</v>
      </c>
      <c r="B12" s="53"/>
      <c r="C12" s="38">
        <v>1</v>
      </c>
      <c r="D12" s="53">
        <f t="shared" si="1"/>
        <v>0</v>
      </c>
      <c r="E12" s="37"/>
      <c r="F12"/>
    </row>
    <row r="13" spans="1:6" ht="28" x14ac:dyDescent="0.15">
      <c r="A13" s="73" t="s">
        <v>192</v>
      </c>
      <c r="B13" s="53"/>
      <c r="C13" s="38">
        <v>1</v>
      </c>
      <c r="D13" s="53">
        <f t="shared" si="1"/>
        <v>0</v>
      </c>
      <c r="E13" s="73"/>
      <c r="F13"/>
    </row>
    <row r="14" spans="1:6" ht="28" x14ac:dyDescent="0.15">
      <c r="A14" s="73" t="s">
        <v>168</v>
      </c>
      <c r="B14" s="53"/>
      <c r="C14" s="38">
        <v>1</v>
      </c>
      <c r="D14" s="53">
        <f t="shared" si="1"/>
        <v>0</v>
      </c>
      <c r="E14" s="73"/>
      <c r="F14"/>
    </row>
    <row r="15" spans="1:6" ht="28" x14ac:dyDescent="0.15">
      <c r="A15" s="43" t="s">
        <v>169</v>
      </c>
      <c r="B15" s="53"/>
      <c r="C15" s="38">
        <v>1</v>
      </c>
      <c r="D15" s="53">
        <f t="shared" si="1"/>
        <v>0</v>
      </c>
      <c r="E15" s="43"/>
      <c r="F15"/>
    </row>
    <row r="16" spans="1:6" ht="28" x14ac:dyDescent="0.15">
      <c r="A16" s="43" t="s">
        <v>159</v>
      </c>
      <c r="B16" s="53"/>
      <c r="C16" s="38">
        <v>1</v>
      </c>
      <c r="D16" s="53">
        <f t="shared" si="1"/>
        <v>0</v>
      </c>
      <c r="E16" s="43"/>
      <c r="F16"/>
    </row>
    <row r="17" spans="1:6" ht="56" x14ac:dyDescent="0.15">
      <c r="A17" s="43" t="s">
        <v>193</v>
      </c>
      <c r="B17" s="53"/>
      <c r="C17" s="38">
        <v>1</v>
      </c>
      <c r="D17" s="53">
        <f t="shared" si="1"/>
        <v>0</v>
      </c>
      <c r="E17" s="43"/>
      <c r="F17" s="68"/>
    </row>
    <row r="18" spans="1:6" ht="42" x14ac:dyDescent="0.15">
      <c r="A18" s="73" t="s">
        <v>194</v>
      </c>
      <c r="B18" s="53"/>
      <c r="C18" s="38">
        <v>1</v>
      </c>
      <c r="D18" s="53">
        <f t="shared" si="1"/>
        <v>0</v>
      </c>
      <c r="E18" s="73"/>
      <c r="F18"/>
    </row>
    <row r="19" spans="1:6" ht="14" x14ac:dyDescent="0.15">
      <c r="A19" s="43" t="s">
        <v>170</v>
      </c>
      <c r="B19" s="53"/>
      <c r="C19" s="38">
        <v>1</v>
      </c>
      <c r="D19" s="53">
        <f t="shared" si="1"/>
        <v>0</v>
      </c>
      <c r="E19" s="43"/>
      <c r="F19"/>
    </row>
    <row r="20" spans="1:6" ht="28" x14ac:dyDescent="0.15">
      <c r="A20" s="43" t="s">
        <v>195</v>
      </c>
      <c r="B20" s="53"/>
      <c r="C20" s="38">
        <v>1</v>
      </c>
      <c r="D20" s="53">
        <f t="shared" si="1"/>
        <v>0</v>
      </c>
      <c r="E20" s="43"/>
      <c r="F20"/>
    </row>
    <row r="21" spans="1:6" ht="28" x14ac:dyDescent="0.15">
      <c r="A21" s="73" t="s">
        <v>171</v>
      </c>
      <c r="B21" s="53"/>
      <c r="C21" s="38">
        <v>1</v>
      </c>
      <c r="D21" s="53">
        <f t="shared" si="1"/>
        <v>0</v>
      </c>
      <c r="E21" s="73"/>
      <c r="F21"/>
    </row>
    <row r="22" spans="1:6" ht="28" x14ac:dyDescent="0.15">
      <c r="A22" s="43" t="s">
        <v>196</v>
      </c>
      <c r="B22" s="53"/>
      <c r="C22" s="38">
        <v>1</v>
      </c>
      <c r="D22" s="53">
        <f t="shared" si="1"/>
        <v>0</v>
      </c>
      <c r="E22" s="43"/>
      <c r="F22"/>
    </row>
    <row r="23" spans="1:6" ht="28" x14ac:dyDescent="0.15">
      <c r="A23" s="43" t="s">
        <v>197</v>
      </c>
      <c r="B23" s="53"/>
      <c r="C23" s="38">
        <v>1</v>
      </c>
      <c r="D23" s="53">
        <f t="shared" si="1"/>
        <v>0</v>
      </c>
      <c r="E23" s="43"/>
      <c r="F23"/>
    </row>
    <row r="24" spans="1:6" ht="28" x14ac:dyDescent="0.15">
      <c r="A24" s="43" t="s">
        <v>198</v>
      </c>
      <c r="B24" s="53"/>
      <c r="C24" s="38">
        <v>1</v>
      </c>
      <c r="D24" s="53">
        <f t="shared" si="1"/>
        <v>0</v>
      </c>
      <c r="E24" s="43"/>
      <c r="F24"/>
    </row>
    <row r="25" spans="1:6" ht="15" x14ac:dyDescent="0.15">
      <c r="A25" s="43" t="s">
        <v>190</v>
      </c>
      <c r="B25" s="53"/>
      <c r="C25" s="38">
        <v>1</v>
      </c>
      <c r="D25" s="53">
        <f t="shared" si="1"/>
        <v>0</v>
      </c>
      <c r="E25" s="43"/>
      <c r="F25"/>
    </row>
    <row r="26" spans="1:6" ht="56" x14ac:dyDescent="0.15">
      <c r="A26" s="43" t="s">
        <v>199</v>
      </c>
      <c r="B26" s="53"/>
      <c r="C26" s="38">
        <v>1</v>
      </c>
      <c r="D26" s="53">
        <f t="shared" si="1"/>
        <v>0</v>
      </c>
      <c r="E26" s="43"/>
      <c r="F26" s="68"/>
    </row>
    <row r="27" spans="1:6" ht="28" x14ac:dyDescent="0.15">
      <c r="A27" s="43" t="s">
        <v>207</v>
      </c>
      <c r="B27" s="53"/>
      <c r="C27" s="38">
        <v>1</v>
      </c>
      <c r="D27" s="53">
        <f t="shared" si="1"/>
        <v>0</v>
      </c>
      <c r="E27" s="43"/>
      <c r="F27" s="68"/>
    </row>
    <row r="28" spans="1:6" ht="28" x14ac:dyDescent="0.15">
      <c r="A28" s="73" t="s">
        <v>200</v>
      </c>
      <c r="B28" s="53"/>
      <c r="C28" s="38">
        <v>1</v>
      </c>
      <c r="D28" s="53">
        <f t="shared" si="1"/>
        <v>0</v>
      </c>
      <c r="E28" s="73"/>
      <c r="F28"/>
    </row>
    <row r="29" spans="1:6" ht="28" x14ac:dyDescent="0.15">
      <c r="A29" s="44" t="s">
        <v>201</v>
      </c>
      <c r="B29" s="53"/>
      <c r="C29" s="38">
        <v>1</v>
      </c>
      <c r="D29" s="53">
        <f t="shared" si="1"/>
        <v>0</v>
      </c>
      <c r="E29" s="44"/>
      <c r="F29"/>
    </row>
    <row r="30" spans="1:6" ht="28" x14ac:dyDescent="0.15">
      <c r="A30" s="73" t="s">
        <v>208</v>
      </c>
      <c r="B30" s="53"/>
      <c r="C30" s="38">
        <v>1</v>
      </c>
      <c r="D30" s="53">
        <f t="shared" si="1"/>
        <v>0</v>
      </c>
      <c r="E30" s="73"/>
      <c r="F30"/>
    </row>
    <row r="31" spans="1:6" ht="28" x14ac:dyDescent="0.15">
      <c r="A31" s="43" t="s">
        <v>172</v>
      </c>
      <c r="B31" s="53"/>
      <c r="C31" s="38">
        <v>1</v>
      </c>
      <c r="D31" s="53">
        <f t="shared" si="1"/>
        <v>0</v>
      </c>
      <c r="E31" s="43"/>
      <c r="F31"/>
    </row>
    <row r="32" spans="1:6" ht="14" x14ac:dyDescent="0.15">
      <c r="A32" s="73" t="s">
        <v>173</v>
      </c>
      <c r="B32" s="53"/>
      <c r="C32" s="38">
        <v>1</v>
      </c>
      <c r="D32" s="53">
        <f t="shared" si="1"/>
        <v>0</v>
      </c>
      <c r="E32" s="73"/>
      <c r="F32"/>
    </row>
    <row r="33" spans="1:6" ht="28" x14ac:dyDescent="0.15">
      <c r="A33" s="43" t="s">
        <v>174</v>
      </c>
      <c r="B33" s="53"/>
      <c r="C33" s="38">
        <v>1</v>
      </c>
      <c r="D33" s="53">
        <f t="shared" si="1"/>
        <v>0</v>
      </c>
      <c r="E33" s="43"/>
      <c r="F33"/>
    </row>
    <row r="34" spans="1:6" ht="28" x14ac:dyDescent="0.15">
      <c r="A34" s="73" t="s">
        <v>175</v>
      </c>
      <c r="B34" s="53"/>
      <c r="C34" s="38">
        <v>1</v>
      </c>
      <c r="D34" s="53">
        <f t="shared" si="1"/>
        <v>0</v>
      </c>
      <c r="E34" s="73"/>
      <c r="F34"/>
    </row>
    <row r="35" spans="1:6" ht="28" x14ac:dyDescent="0.15">
      <c r="A35" s="43" t="s">
        <v>176</v>
      </c>
      <c r="B35" s="53"/>
      <c r="C35" s="38">
        <v>1</v>
      </c>
      <c r="D35" s="53">
        <f t="shared" si="1"/>
        <v>0</v>
      </c>
      <c r="E35" s="74"/>
      <c r="F35"/>
    </row>
    <row r="36" spans="1:6" ht="14" x14ac:dyDescent="0.15">
      <c r="A36" s="43" t="s">
        <v>160</v>
      </c>
      <c r="B36" s="53"/>
      <c r="C36" s="38">
        <v>1</v>
      </c>
      <c r="D36" s="53">
        <f t="shared" si="1"/>
        <v>0</v>
      </c>
      <c r="E36" s="74"/>
      <c r="F36"/>
    </row>
    <row r="37" spans="1:6" ht="28" x14ac:dyDescent="0.15">
      <c r="A37" s="73" t="s">
        <v>209</v>
      </c>
      <c r="B37" s="53"/>
      <c r="C37" s="38">
        <v>1</v>
      </c>
      <c r="D37" s="53">
        <f t="shared" si="1"/>
        <v>0</v>
      </c>
      <c r="E37" s="73"/>
      <c r="F37"/>
    </row>
    <row r="38" spans="1:6" ht="28" x14ac:dyDescent="0.15">
      <c r="A38" s="43" t="s">
        <v>210</v>
      </c>
      <c r="B38" s="53"/>
      <c r="C38" s="38">
        <v>1</v>
      </c>
      <c r="D38" s="53">
        <f t="shared" si="1"/>
        <v>0</v>
      </c>
      <c r="E38" s="43"/>
      <c r="F38"/>
    </row>
    <row r="39" spans="1:6" ht="28" x14ac:dyDescent="0.15">
      <c r="A39" s="43" t="s">
        <v>214</v>
      </c>
      <c r="B39" s="53"/>
      <c r="C39" s="38">
        <v>1</v>
      </c>
      <c r="D39" s="53">
        <f t="shared" si="1"/>
        <v>0</v>
      </c>
      <c r="E39" s="43"/>
      <c r="F39"/>
    </row>
    <row r="40" spans="1:6" ht="42" x14ac:dyDescent="0.15">
      <c r="A40" s="73" t="s">
        <v>161</v>
      </c>
      <c r="B40" s="53"/>
      <c r="C40" s="38">
        <v>1</v>
      </c>
      <c r="D40" s="53">
        <f t="shared" si="1"/>
        <v>0</v>
      </c>
      <c r="E40" s="73"/>
      <c r="F40"/>
    </row>
    <row r="41" spans="1:6" ht="28" x14ac:dyDescent="0.15">
      <c r="A41" s="73" t="s">
        <v>177</v>
      </c>
      <c r="B41" s="53"/>
      <c r="C41" s="38">
        <v>1</v>
      </c>
      <c r="D41" s="53">
        <f t="shared" si="1"/>
        <v>0</v>
      </c>
      <c r="E41" s="73"/>
      <c r="F41"/>
    </row>
    <row r="42" spans="1:6" ht="42" x14ac:dyDescent="0.15">
      <c r="A42" s="73" t="s">
        <v>202</v>
      </c>
      <c r="B42" s="53"/>
      <c r="C42" s="38">
        <v>1</v>
      </c>
      <c r="D42" s="53">
        <f t="shared" si="1"/>
        <v>0</v>
      </c>
      <c r="E42" s="73"/>
      <c r="F42"/>
    </row>
    <row r="43" spans="1:6" ht="28" x14ac:dyDescent="0.15">
      <c r="A43" s="73" t="s">
        <v>178</v>
      </c>
      <c r="B43" s="53"/>
      <c r="C43" s="38">
        <v>1</v>
      </c>
      <c r="D43" s="53">
        <f t="shared" si="1"/>
        <v>0</v>
      </c>
      <c r="E43" s="73"/>
      <c r="F43"/>
    </row>
    <row r="44" spans="1:6" ht="42" x14ac:dyDescent="0.15">
      <c r="A44" s="43" t="s">
        <v>203</v>
      </c>
      <c r="B44" s="53"/>
      <c r="C44" s="38">
        <v>1</v>
      </c>
      <c r="D44" s="53">
        <f t="shared" si="1"/>
        <v>0</v>
      </c>
      <c r="E44" s="43"/>
      <c r="F44" s="68"/>
    </row>
    <row r="45" spans="1:6" ht="28" x14ac:dyDescent="0.15">
      <c r="A45" s="44" t="s">
        <v>179</v>
      </c>
      <c r="B45" s="53"/>
      <c r="C45" s="38">
        <v>1</v>
      </c>
      <c r="D45" s="53">
        <f t="shared" si="1"/>
        <v>0</v>
      </c>
      <c r="E45" s="44"/>
      <c r="F45"/>
    </row>
    <row r="46" spans="1:6" ht="28" x14ac:dyDescent="0.15">
      <c r="A46" s="44" t="s">
        <v>180</v>
      </c>
      <c r="B46" s="53"/>
      <c r="C46" s="38">
        <v>1</v>
      </c>
      <c r="D46" s="53">
        <f t="shared" si="1"/>
        <v>0</v>
      </c>
      <c r="E46" s="44"/>
      <c r="F46" s="68"/>
    </row>
    <row r="47" spans="1:6" ht="28" x14ac:dyDescent="0.15">
      <c r="A47" s="62" t="s">
        <v>204</v>
      </c>
      <c r="B47" s="53"/>
      <c r="C47" s="38">
        <v>1</v>
      </c>
      <c r="D47" s="53">
        <f t="shared" si="1"/>
        <v>0</v>
      </c>
      <c r="E47" s="62"/>
      <c r="F47" s="68"/>
    </row>
    <row r="48" spans="1:6" ht="28" x14ac:dyDescent="0.15">
      <c r="A48" s="62" t="s">
        <v>181</v>
      </c>
      <c r="B48" s="53"/>
      <c r="C48" s="38">
        <v>1</v>
      </c>
      <c r="D48" s="53">
        <f t="shared" si="1"/>
        <v>0</v>
      </c>
      <c r="E48" s="62"/>
      <c r="F48" s="68"/>
    </row>
    <row r="49" spans="1:6" ht="28" x14ac:dyDescent="0.15">
      <c r="A49" s="62" t="s">
        <v>182</v>
      </c>
      <c r="B49" s="53"/>
      <c r="C49" s="38">
        <v>1</v>
      </c>
      <c r="D49" s="53">
        <f t="shared" si="1"/>
        <v>0</v>
      </c>
      <c r="E49" s="62"/>
      <c r="F49" s="68"/>
    </row>
    <row r="50" spans="1:6" ht="14" x14ac:dyDescent="0.15">
      <c r="A50" s="62" t="s">
        <v>183</v>
      </c>
      <c r="B50" s="53"/>
      <c r="C50" s="38">
        <v>1</v>
      </c>
      <c r="D50" s="53">
        <f t="shared" si="1"/>
        <v>0</v>
      </c>
      <c r="E50" s="62"/>
      <c r="F50" s="68"/>
    </row>
    <row r="51" spans="1:6" ht="28" x14ac:dyDescent="0.15">
      <c r="A51" s="62" t="s">
        <v>184</v>
      </c>
      <c r="B51" s="53"/>
      <c r="C51" s="38">
        <v>1</v>
      </c>
      <c r="D51" s="53">
        <f t="shared" si="1"/>
        <v>0</v>
      </c>
      <c r="E51" s="62"/>
      <c r="F51" s="68"/>
    </row>
    <row r="52" spans="1:6" ht="28" x14ac:dyDescent="0.15">
      <c r="A52" s="45" t="s">
        <v>211</v>
      </c>
      <c r="B52" s="53"/>
      <c r="C52" s="38">
        <v>1</v>
      </c>
      <c r="D52" s="53">
        <f t="shared" si="1"/>
        <v>0</v>
      </c>
      <c r="E52" s="45"/>
      <c r="F52" s="26"/>
    </row>
    <row r="53" spans="1:6" ht="28" x14ac:dyDescent="0.15">
      <c r="A53" s="45" t="s">
        <v>205</v>
      </c>
      <c r="B53" s="53"/>
      <c r="C53" s="38">
        <v>1</v>
      </c>
      <c r="D53" s="53">
        <f t="shared" si="1"/>
        <v>0</v>
      </c>
      <c r="E53" s="36"/>
    </row>
    <row r="54" spans="1:6" ht="28" x14ac:dyDescent="0.15">
      <c r="A54" s="45" t="s">
        <v>185</v>
      </c>
      <c r="B54" s="53"/>
      <c r="C54" s="38">
        <v>1</v>
      </c>
      <c r="D54" s="53">
        <f t="shared" si="1"/>
        <v>0</v>
      </c>
      <c r="E54" s="36"/>
    </row>
    <row r="55" spans="1:6" ht="28" x14ac:dyDescent="0.15">
      <c r="A55" s="45" t="s">
        <v>186</v>
      </c>
      <c r="B55" s="53"/>
      <c r="C55" s="38">
        <v>1</v>
      </c>
      <c r="D55" s="53">
        <f t="shared" si="1"/>
        <v>0</v>
      </c>
      <c r="E55" s="36"/>
    </row>
    <row r="56" spans="1:6" ht="14" x14ac:dyDescent="0.15">
      <c r="A56" s="45" t="s">
        <v>187</v>
      </c>
      <c r="B56" s="53"/>
      <c r="C56" s="38">
        <v>1</v>
      </c>
      <c r="D56" s="53">
        <f t="shared" si="1"/>
        <v>0</v>
      </c>
      <c r="E56" s="45"/>
    </row>
    <row r="57" spans="1:6" ht="28" x14ac:dyDescent="0.15">
      <c r="A57" s="45" t="s">
        <v>188</v>
      </c>
      <c r="B57" s="53"/>
      <c r="C57" s="38">
        <v>1</v>
      </c>
      <c r="D57" s="53">
        <f t="shared" si="1"/>
        <v>0</v>
      </c>
      <c r="E57" s="45"/>
    </row>
    <row r="58" spans="1:6" ht="28" x14ac:dyDescent="0.15">
      <c r="A58" s="46" t="s">
        <v>189</v>
      </c>
      <c r="B58" s="53"/>
      <c r="C58" s="38">
        <v>1</v>
      </c>
      <c r="D58" s="53">
        <f t="shared" si="1"/>
        <v>0</v>
      </c>
      <c r="E58" s="8"/>
    </row>
    <row r="59" spans="1:6" ht="28" x14ac:dyDescent="0.15">
      <c r="A59" s="8" t="s">
        <v>212</v>
      </c>
      <c r="B59" s="53"/>
      <c r="C59" s="38">
        <v>1</v>
      </c>
      <c r="D59" s="53">
        <f t="shared" si="1"/>
        <v>0</v>
      </c>
      <c r="E59" s="8"/>
    </row>
    <row r="60" spans="1:6" ht="19" x14ac:dyDescent="0.2">
      <c r="A60" s="75" t="s">
        <v>63</v>
      </c>
      <c r="B60" s="3">
        <f>SUM(B4:B59)</f>
        <v>0</v>
      </c>
      <c r="D60" s="26">
        <f>SUM(D4:D59)</f>
        <v>0</v>
      </c>
    </row>
    <row r="61" spans="1:6" x14ac:dyDescent="0.15">
      <c r="A61" s="26"/>
    </row>
    <row r="62" spans="1:6" x14ac:dyDescent="0.15">
      <c r="A62" s="26"/>
    </row>
    <row r="63" spans="1:6" x14ac:dyDescent="0.15">
      <c r="A63" s="26"/>
    </row>
    <row r="64" spans="1:6" x14ac:dyDescent="0.15">
      <c r="A64" s="26"/>
    </row>
    <row r="65" spans="1:2" x14ac:dyDescent="0.15">
      <c r="A65" s="26"/>
    </row>
    <row r="66" spans="1:2" x14ac:dyDescent="0.15">
      <c r="A66" s="26"/>
      <c r="B66" s="4"/>
    </row>
    <row r="67" spans="1:2" x14ac:dyDescent="0.15">
      <c r="A67" s="26"/>
      <c r="B67" s="4"/>
    </row>
    <row r="68" spans="1:2" x14ac:dyDescent="0.15">
      <c r="A68" s="26"/>
      <c r="B68" s="4"/>
    </row>
    <row r="69" spans="1:2" x14ac:dyDescent="0.15">
      <c r="A69" s="26"/>
      <c r="B69" s="4"/>
    </row>
    <row r="70" spans="1:2" x14ac:dyDescent="0.15">
      <c r="A70" s="26"/>
      <c r="B70" s="4"/>
    </row>
    <row r="71" spans="1:2" x14ac:dyDescent="0.15">
      <c r="A71" s="26"/>
      <c r="B71" s="4"/>
    </row>
    <row r="72" spans="1:2" x14ac:dyDescent="0.15">
      <c r="A72" s="26"/>
      <c r="B72" s="4"/>
    </row>
    <row r="73" spans="1:2" x14ac:dyDescent="0.15">
      <c r="A73" s="26"/>
      <c r="B73" s="4"/>
    </row>
    <row r="74" spans="1:2" x14ac:dyDescent="0.15">
      <c r="A74" s="26"/>
      <c r="B74" s="4"/>
    </row>
    <row r="75" spans="1:2" x14ac:dyDescent="0.15">
      <c r="A75" s="26"/>
      <c r="B75" s="4"/>
    </row>
    <row r="76" spans="1:2" x14ac:dyDescent="0.15">
      <c r="A76" s="26"/>
      <c r="B76" s="4"/>
    </row>
    <row r="77" spans="1:2" x14ac:dyDescent="0.15">
      <c r="A77" s="26"/>
      <c r="B77" s="4"/>
    </row>
    <row r="78" spans="1:2" x14ac:dyDescent="0.15">
      <c r="A78" s="26"/>
      <c r="B78" s="4"/>
    </row>
    <row r="79" spans="1:2" x14ac:dyDescent="0.15">
      <c r="A79" s="26"/>
    </row>
    <row r="80" spans="1:2" x14ac:dyDescent="0.15">
      <c r="A80" s="26"/>
    </row>
    <row r="81" spans="1:1" x14ac:dyDescent="0.15">
      <c r="A81" s="26"/>
    </row>
    <row r="82" spans="1:1" x14ac:dyDescent="0.15">
      <c r="A82" s="26"/>
    </row>
    <row r="83" spans="1:1" x14ac:dyDescent="0.15">
      <c r="A83" s="26"/>
    </row>
    <row r="84" spans="1:1" x14ac:dyDescent="0.15">
      <c r="A84" s="26"/>
    </row>
    <row r="85" spans="1:1" x14ac:dyDescent="0.15">
      <c r="A85" s="26"/>
    </row>
    <row r="86" spans="1:1" x14ac:dyDescent="0.15">
      <c r="A86" s="26"/>
    </row>
    <row r="87" spans="1:1" x14ac:dyDescent="0.15">
      <c r="A87" s="26"/>
    </row>
    <row r="88" spans="1:1" x14ac:dyDescent="0.15">
      <c r="A88" s="26"/>
    </row>
    <row r="89" spans="1:1" x14ac:dyDescent="0.15">
      <c r="A89" s="26"/>
    </row>
    <row r="90" spans="1:1" x14ac:dyDescent="0.15">
      <c r="A90" s="26"/>
    </row>
    <row r="91" spans="1:1" x14ac:dyDescent="0.15">
      <c r="A91" s="26"/>
    </row>
    <row r="92" spans="1:1" x14ac:dyDescent="0.15">
      <c r="A92" s="26"/>
    </row>
    <row r="93" spans="1:1" x14ac:dyDescent="0.15">
      <c r="A93" s="26"/>
    </row>
    <row r="94" spans="1:1" x14ac:dyDescent="0.15">
      <c r="A94" s="26"/>
    </row>
    <row r="95" spans="1:1" x14ac:dyDescent="0.15">
      <c r="A95" s="26"/>
    </row>
    <row r="96" spans="1:1" x14ac:dyDescent="0.15">
      <c r="A96" s="26"/>
    </row>
    <row r="97" spans="1:1" x14ac:dyDescent="0.15">
      <c r="A97" s="26"/>
    </row>
    <row r="98" spans="1:1" x14ac:dyDescent="0.15">
      <c r="A98" s="26"/>
    </row>
    <row r="99" spans="1:1" x14ac:dyDescent="0.15">
      <c r="A99" s="26"/>
    </row>
    <row r="100" spans="1:1" x14ac:dyDescent="0.15">
      <c r="A100" s="26"/>
    </row>
    <row r="101" spans="1:1" x14ac:dyDescent="0.15">
      <c r="A101" s="26"/>
    </row>
    <row r="102" spans="1:1" x14ac:dyDescent="0.15">
      <c r="A102" s="26"/>
    </row>
    <row r="103" spans="1:1" x14ac:dyDescent="0.15">
      <c r="A103" s="26"/>
    </row>
    <row r="104" spans="1:1" x14ac:dyDescent="0.15">
      <c r="A104" s="26"/>
    </row>
    <row r="105" spans="1:1" x14ac:dyDescent="0.15">
      <c r="A105" s="26"/>
    </row>
    <row r="106" spans="1:1" x14ac:dyDescent="0.15">
      <c r="A106" s="26"/>
    </row>
    <row r="107" spans="1:1" x14ac:dyDescent="0.15">
      <c r="A107" s="26"/>
    </row>
    <row r="108" spans="1:1" x14ac:dyDescent="0.15">
      <c r="A108" s="26"/>
    </row>
    <row r="109" spans="1:1" x14ac:dyDescent="0.15">
      <c r="A109" s="26"/>
    </row>
    <row r="110" spans="1:1" x14ac:dyDescent="0.15">
      <c r="A110" s="26"/>
    </row>
    <row r="111" spans="1:1" x14ac:dyDescent="0.15">
      <c r="A111" s="26"/>
    </row>
    <row r="112" spans="1:1" x14ac:dyDescent="0.15">
      <c r="A112" s="26"/>
    </row>
    <row r="113" spans="1:1" x14ac:dyDescent="0.15">
      <c r="A113" s="26"/>
    </row>
    <row r="114" spans="1:1" x14ac:dyDescent="0.15">
      <c r="A114" s="26"/>
    </row>
    <row r="115" spans="1:1" x14ac:dyDescent="0.15">
      <c r="A115" s="26"/>
    </row>
    <row r="116" spans="1:1" x14ac:dyDescent="0.15">
      <c r="A116" s="26"/>
    </row>
    <row r="117" spans="1:1" x14ac:dyDescent="0.15">
      <c r="A117" s="26"/>
    </row>
    <row r="118" spans="1:1" x14ac:dyDescent="0.15">
      <c r="A118" s="26"/>
    </row>
    <row r="119" spans="1:1" x14ac:dyDescent="0.15">
      <c r="A119" s="26"/>
    </row>
    <row r="120" spans="1:1" x14ac:dyDescent="0.15">
      <c r="A120" s="26"/>
    </row>
    <row r="121" spans="1:1" x14ac:dyDescent="0.15">
      <c r="A121" s="26"/>
    </row>
    <row r="122" spans="1:1" x14ac:dyDescent="0.15">
      <c r="A122" s="26"/>
    </row>
    <row r="123" spans="1:1" x14ac:dyDescent="0.15">
      <c r="A123" s="26"/>
    </row>
    <row r="124" spans="1:1" x14ac:dyDescent="0.15">
      <c r="A124" s="26"/>
    </row>
    <row r="125" spans="1:1" x14ac:dyDescent="0.15">
      <c r="A125" s="26"/>
    </row>
    <row r="126" spans="1:1" x14ac:dyDescent="0.15">
      <c r="A126" s="26"/>
    </row>
    <row r="127" spans="1:1" x14ac:dyDescent="0.15">
      <c r="A127" s="26"/>
    </row>
    <row r="128" spans="1:1" x14ac:dyDescent="0.15">
      <c r="A128" s="26"/>
    </row>
    <row r="129" spans="1:1" x14ac:dyDescent="0.15">
      <c r="A129" s="26"/>
    </row>
    <row r="130" spans="1:1" x14ac:dyDescent="0.15">
      <c r="A130" s="26"/>
    </row>
    <row r="131" spans="1:1" x14ac:dyDescent="0.15">
      <c r="A131" s="26"/>
    </row>
    <row r="132" spans="1:1" x14ac:dyDescent="0.15">
      <c r="A132" s="26"/>
    </row>
    <row r="133" spans="1:1" x14ac:dyDescent="0.15">
      <c r="A133" s="26"/>
    </row>
    <row r="134" spans="1:1" x14ac:dyDescent="0.15">
      <c r="A134" s="26"/>
    </row>
    <row r="135" spans="1:1" x14ac:dyDescent="0.15">
      <c r="A135" s="26"/>
    </row>
    <row r="136" spans="1:1" x14ac:dyDescent="0.15">
      <c r="A136" s="26"/>
    </row>
    <row r="137" spans="1:1" x14ac:dyDescent="0.15">
      <c r="A137" s="26"/>
    </row>
    <row r="138" spans="1:1" x14ac:dyDescent="0.15">
      <c r="A138" s="26"/>
    </row>
    <row r="139" spans="1:1" x14ac:dyDescent="0.15">
      <c r="A139" s="26"/>
    </row>
    <row r="140" spans="1:1" x14ac:dyDescent="0.15">
      <c r="A140" s="26"/>
    </row>
    <row r="141" spans="1:1" x14ac:dyDescent="0.15">
      <c r="A141" s="26"/>
    </row>
    <row r="142" spans="1:1" x14ac:dyDescent="0.15">
      <c r="A142" s="26"/>
    </row>
    <row r="143" spans="1:1" x14ac:dyDescent="0.15">
      <c r="A143" s="26"/>
    </row>
    <row r="144" spans="1:1" x14ac:dyDescent="0.15">
      <c r="A144" s="26"/>
    </row>
    <row r="145" spans="1:1" x14ac:dyDescent="0.15">
      <c r="A145" s="26"/>
    </row>
    <row r="146" spans="1:1" x14ac:dyDescent="0.15">
      <c r="A146" s="26"/>
    </row>
    <row r="147" spans="1:1" x14ac:dyDescent="0.15">
      <c r="A147" s="26"/>
    </row>
    <row r="148" spans="1:1" x14ac:dyDescent="0.15">
      <c r="A148" s="26"/>
    </row>
    <row r="149" spans="1:1" x14ac:dyDescent="0.15">
      <c r="A149" s="26"/>
    </row>
    <row r="150" spans="1:1" x14ac:dyDescent="0.15">
      <c r="A150" s="26"/>
    </row>
    <row r="151" spans="1:1" x14ac:dyDescent="0.15">
      <c r="A151" s="26"/>
    </row>
    <row r="152" spans="1:1" x14ac:dyDescent="0.15">
      <c r="A152" s="26"/>
    </row>
    <row r="153" spans="1:1" x14ac:dyDescent="0.15">
      <c r="A153" s="26"/>
    </row>
    <row r="154" spans="1:1" x14ac:dyDescent="0.15">
      <c r="A154" s="26"/>
    </row>
    <row r="155" spans="1:1" x14ac:dyDescent="0.15">
      <c r="A155" s="26"/>
    </row>
    <row r="156" spans="1:1" x14ac:dyDescent="0.15">
      <c r="A156" s="26"/>
    </row>
    <row r="157" spans="1:1" x14ac:dyDescent="0.15">
      <c r="A157" s="26"/>
    </row>
    <row r="158" spans="1:1" x14ac:dyDescent="0.15">
      <c r="A158" s="26"/>
    </row>
    <row r="159" spans="1:1" x14ac:dyDescent="0.15">
      <c r="A159" s="26"/>
    </row>
    <row r="160" spans="1:1" x14ac:dyDescent="0.15">
      <c r="A160" s="26"/>
    </row>
    <row r="161" spans="1:1" x14ac:dyDescent="0.15">
      <c r="A161" s="26"/>
    </row>
    <row r="162" spans="1:1" x14ac:dyDescent="0.15">
      <c r="A162" s="26"/>
    </row>
    <row r="163" spans="1:1" x14ac:dyDescent="0.15">
      <c r="A163" s="26"/>
    </row>
    <row r="164" spans="1:1" x14ac:dyDescent="0.15">
      <c r="A164" s="26"/>
    </row>
    <row r="165" spans="1:1" x14ac:dyDescent="0.15">
      <c r="A165" s="26"/>
    </row>
    <row r="166" spans="1:1" x14ac:dyDescent="0.15">
      <c r="A166" s="26"/>
    </row>
    <row r="167" spans="1:1" x14ac:dyDescent="0.15">
      <c r="A167" s="26"/>
    </row>
    <row r="168" spans="1:1" x14ac:dyDescent="0.15">
      <c r="A168" s="26"/>
    </row>
    <row r="169" spans="1:1" x14ac:dyDescent="0.15">
      <c r="A169" s="26"/>
    </row>
    <row r="170" spans="1:1" x14ac:dyDescent="0.15">
      <c r="A170" s="26"/>
    </row>
    <row r="171" spans="1:1" x14ac:dyDescent="0.15">
      <c r="A171" s="26"/>
    </row>
    <row r="172" spans="1:1" x14ac:dyDescent="0.15">
      <c r="A172" s="26"/>
    </row>
    <row r="173" spans="1:1" x14ac:dyDescent="0.15">
      <c r="A173" s="26"/>
    </row>
    <row r="174" spans="1:1" x14ac:dyDescent="0.15">
      <c r="A174" s="26"/>
    </row>
    <row r="175" spans="1:1" x14ac:dyDescent="0.15">
      <c r="A175" s="26"/>
    </row>
    <row r="176" spans="1:1" x14ac:dyDescent="0.15">
      <c r="A176" s="26"/>
    </row>
    <row r="177" spans="1:1" x14ac:dyDescent="0.15">
      <c r="A177" s="26"/>
    </row>
    <row r="178" spans="1:1" x14ac:dyDescent="0.15">
      <c r="A178" s="26"/>
    </row>
    <row r="179" spans="1:1" x14ac:dyDescent="0.15">
      <c r="A179" s="26"/>
    </row>
    <row r="180" spans="1:1" x14ac:dyDescent="0.15">
      <c r="A180" s="26"/>
    </row>
    <row r="181" spans="1:1" x14ac:dyDescent="0.15">
      <c r="A181" s="26"/>
    </row>
    <row r="182" spans="1:1" x14ac:dyDescent="0.15">
      <c r="A182" s="26"/>
    </row>
    <row r="183" spans="1:1" x14ac:dyDescent="0.15">
      <c r="A183" s="26"/>
    </row>
    <row r="184" spans="1:1" x14ac:dyDescent="0.15">
      <c r="A184" s="26"/>
    </row>
    <row r="185" spans="1:1" x14ac:dyDescent="0.15">
      <c r="A185" s="26"/>
    </row>
    <row r="186" spans="1:1" x14ac:dyDescent="0.15">
      <c r="A186" s="26"/>
    </row>
    <row r="187" spans="1:1" x14ac:dyDescent="0.15">
      <c r="A187" s="26"/>
    </row>
    <row r="188" spans="1:1" x14ac:dyDescent="0.15">
      <c r="A188" s="26"/>
    </row>
    <row r="189" spans="1:1" x14ac:dyDescent="0.15">
      <c r="A189" s="26"/>
    </row>
    <row r="190" spans="1:1" x14ac:dyDescent="0.15">
      <c r="A190" s="26"/>
    </row>
    <row r="191" spans="1:1" x14ac:dyDescent="0.15">
      <c r="A191" s="26"/>
    </row>
    <row r="192" spans="1:1" x14ac:dyDescent="0.15">
      <c r="A192" s="26"/>
    </row>
    <row r="193" spans="1:1" x14ac:dyDescent="0.15">
      <c r="A193" s="26"/>
    </row>
    <row r="194" spans="1:1" x14ac:dyDescent="0.15">
      <c r="A194" s="26"/>
    </row>
    <row r="195" spans="1:1" x14ac:dyDescent="0.15">
      <c r="A195" s="26"/>
    </row>
    <row r="196" spans="1:1" x14ac:dyDescent="0.15">
      <c r="A196" s="26"/>
    </row>
    <row r="197" spans="1:1" x14ac:dyDescent="0.15">
      <c r="A197" s="26"/>
    </row>
    <row r="198" spans="1:1" x14ac:dyDescent="0.15">
      <c r="A198" s="26"/>
    </row>
    <row r="199" spans="1:1" x14ac:dyDescent="0.15">
      <c r="A199" s="26"/>
    </row>
    <row r="200" spans="1:1" x14ac:dyDescent="0.15">
      <c r="A200" s="26"/>
    </row>
    <row r="201" spans="1:1" x14ac:dyDescent="0.15">
      <c r="A201" s="26"/>
    </row>
    <row r="202" spans="1:1" x14ac:dyDescent="0.15">
      <c r="A202" s="26"/>
    </row>
    <row r="203" spans="1:1" x14ac:dyDescent="0.15">
      <c r="A203" s="26"/>
    </row>
    <row r="204" spans="1:1" x14ac:dyDescent="0.15">
      <c r="A204" s="26"/>
    </row>
    <row r="205" spans="1:1" x14ac:dyDescent="0.15">
      <c r="A205" s="26"/>
    </row>
    <row r="206" spans="1:1" x14ac:dyDescent="0.15">
      <c r="A206" s="26"/>
    </row>
    <row r="207" spans="1:1" x14ac:dyDescent="0.15">
      <c r="A207" s="26"/>
    </row>
    <row r="208" spans="1:1" x14ac:dyDescent="0.15">
      <c r="A208" s="26"/>
    </row>
    <row r="209" spans="1:1" x14ac:dyDescent="0.15">
      <c r="A209" s="26"/>
    </row>
    <row r="210" spans="1:1" x14ac:dyDescent="0.15">
      <c r="A210" s="26"/>
    </row>
    <row r="211" spans="1:1" x14ac:dyDescent="0.15">
      <c r="A211" s="26"/>
    </row>
    <row r="212" spans="1:1" x14ac:dyDescent="0.15">
      <c r="A212" s="26"/>
    </row>
    <row r="213" spans="1:1" x14ac:dyDescent="0.15">
      <c r="A213" s="26"/>
    </row>
    <row r="214" spans="1:1" x14ac:dyDescent="0.15">
      <c r="A214" s="26"/>
    </row>
    <row r="215" spans="1:1" x14ac:dyDescent="0.15">
      <c r="A215" s="26"/>
    </row>
    <row r="216" spans="1:1" x14ac:dyDescent="0.15">
      <c r="A216" s="26"/>
    </row>
    <row r="217" spans="1:1" x14ac:dyDescent="0.15">
      <c r="A217" s="26"/>
    </row>
    <row r="218" spans="1:1" x14ac:dyDescent="0.15">
      <c r="A218" s="26"/>
    </row>
    <row r="219" spans="1:1" x14ac:dyDescent="0.15">
      <c r="A219" s="26"/>
    </row>
    <row r="220" spans="1:1" x14ac:dyDescent="0.15">
      <c r="A220" s="26"/>
    </row>
    <row r="221" spans="1:1" x14ac:dyDescent="0.15">
      <c r="A221" s="26"/>
    </row>
    <row r="222" spans="1:1" x14ac:dyDescent="0.15">
      <c r="A222" s="26"/>
    </row>
    <row r="223" spans="1:1" x14ac:dyDescent="0.15">
      <c r="A223" s="26"/>
    </row>
    <row r="224" spans="1:1" x14ac:dyDescent="0.15">
      <c r="A224" s="26"/>
    </row>
    <row r="225" spans="1:1" x14ac:dyDescent="0.15">
      <c r="A225" s="26"/>
    </row>
    <row r="226" spans="1:1" x14ac:dyDescent="0.15">
      <c r="A226" s="26"/>
    </row>
    <row r="227" spans="1:1" x14ac:dyDescent="0.15">
      <c r="A227" s="26"/>
    </row>
    <row r="228" spans="1:1" x14ac:dyDescent="0.15">
      <c r="A228" s="26"/>
    </row>
    <row r="229" spans="1:1" x14ac:dyDescent="0.15">
      <c r="A229" s="26"/>
    </row>
    <row r="230" spans="1:1" x14ac:dyDescent="0.15">
      <c r="A230" s="26"/>
    </row>
    <row r="231" spans="1:1" x14ac:dyDescent="0.15">
      <c r="A231" s="26"/>
    </row>
    <row r="232" spans="1:1" x14ac:dyDescent="0.15">
      <c r="A232" s="26"/>
    </row>
    <row r="233" spans="1:1" x14ac:dyDescent="0.15">
      <c r="A233" s="26"/>
    </row>
    <row r="234" spans="1:1" x14ac:dyDescent="0.15">
      <c r="A234" s="26"/>
    </row>
    <row r="235" spans="1:1" x14ac:dyDescent="0.15">
      <c r="A235" s="26"/>
    </row>
    <row r="236" spans="1:1" x14ac:dyDescent="0.15">
      <c r="A236" s="26"/>
    </row>
    <row r="237" spans="1:1" x14ac:dyDescent="0.15">
      <c r="A237" s="26"/>
    </row>
    <row r="238" spans="1:1" x14ac:dyDescent="0.15">
      <c r="A238" s="26"/>
    </row>
    <row r="239" spans="1:1" x14ac:dyDescent="0.15">
      <c r="A239" s="26"/>
    </row>
    <row r="240" spans="1:1" x14ac:dyDescent="0.15">
      <c r="A240" s="26"/>
    </row>
    <row r="241" spans="1:1" x14ac:dyDescent="0.15">
      <c r="A241" s="26"/>
    </row>
    <row r="242" spans="1:1" x14ac:dyDescent="0.15">
      <c r="A242" s="26"/>
    </row>
    <row r="243" spans="1:1" x14ac:dyDescent="0.15">
      <c r="A243" s="26"/>
    </row>
    <row r="244" spans="1:1" x14ac:dyDescent="0.15">
      <c r="A244" s="26"/>
    </row>
    <row r="245" spans="1:1" x14ac:dyDescent="0.15">
      <c r="A245" s="26"/>
    </row>
    <row r="246" spans="1:1" x14ac:dyDescent="0.15">
      <c r="A246" s="26"/>
    </row>
    <row r="247" spans="1:1" x14ac:dyDescent="0.15">
      <c r="A247" s="26"/>
    </row>
    <row r="248" spans="1:1" x14ac:dyDescent="0.15">
      <c r="A248" s="26"/>
    </row>
    <row r="249" spans="1:1" x14ac:dyDescent="0.15">
      <c r="A249" s="26"/>
    </row>
    <row r="250" spans="1:1" x14ac:dyDescent="0.15">
      <c r="A250" s="26"/>
    </row>
    <row r="251" spans="1:1" x14ac:dyDescent="0.15">
      <c r="A251" s="26"/>
    </row>
    <row r="252" spans="1:1" x14ac:dyDescent="0.15">
      <c r="A252" s="26"/>
    </row>
    <row r="253" spans="1:1" x14ac:dyDescent="0.15">
      <c r="A253" s="26"/>
    </row>
    <row r="254" spans="1:1" x14ac:dyDescent="0.15">
      <c r="A254" s="26"/>
    </row>
    <row r="255" spans="1:1" x14ac:dyDescent="0.15">
      <c r="A255" s="26"/>
    </row>
    <row r="256" spans="1:1" x14ac:dyDescent="0.15">
      <c r="A256" s="26"/>
    </row>
    <row r="257" spans="1:1" x14ac:dyDescent="0.15">
      <c r="A257" s="26"/>
    </row>
    <row r="258" spans="1:1" x14ac:dyDescent="0.15">
      <c r="A258" s="26"/>
    </row>
    <row r="259" spans="1:1" x14ac:dyDescent="0.15">
      <c r="A259" s="26"/>
    </row>
    <row r="260" spans="1:1" x14ac:dyDescent="0.15">
      <c r="A260" s="26"/>
    </row>
    <row r="261" spans="1:1" x14ac:dyDescent="0.15">
      <c r="A261" s="26"/>
    </row>
    <row r="262" spans="1:1" x14ac:dyDescent="0.15">
      <c r="A262" s="26"/>
    </row>
    <row r="263" spans="1:1" x14ac:dyDescent="0.15">
      <c r="A263" s="26"/>
    </row>
    <row r="264" spans="1:1" x14ac:dyDescent="0.15">
      <c r="A264" s="26"/>
    </row>
    <row r="265" spans="1:1" x14ac:dyDescent="0.15">
      <c r="A265" s="26"/>
    </row>
    <row r="266" spans="1:1" x14ac:dyDescent="0.15">
      <c r="A266" s="26"/>
    </row>
    <row r="267" spans="1:1" x14ac:dyDescent="0.15">
      <c r="A267" s="26"/>
    </row>
    <row r="268" spans="1:1" x14ac:dyDescent="0.15">
      <c r="A268" s="26"/>
    </row>
    <row r="269" spans="1:1" x14ac:dyDescent="0.15">
      <c r="A269" s="26"/>
    </row>
    <row r="270" spans="1:1" x14ac:dyDescent="0.15">
      <c r="A270" s="26"/>
    </row>
    <row r="271" spans="1:1" x14ac:dyDescent="0.15">
      <c r="A271" s="26"/>
    </row>
    <row r="272" spans="1:1" x14ac:dyDescent="0.15">
      <c r="A272" s="26"/>
    </row>
    <row r="273" spans="1:1" x14ac:dyDescent="0.15">
      <c r="A273" s="26"/>
    </row>
    <row r="274" spans="1:1" x14ac:dyDescent="0.15">
      <c r="A274" s="26"/>
    </row>
    <row r="275" spans="1:1" x14ac:dyDescent="0.15">
      <c r="A275" s="26"/>
    </row>
    <row r="276" spans="1:1" x14ac:dyDescent="0.15">
      <c r="A276" s="26"/>
    </row>
    <row r="277" spans="1:1" x14ac:dyDescent="0.15">
      <c r="A277" s="26"/>
    </row>
    <row r="278" spans="1:1" x14ac:dyDescent="0.15">
      <c r="A278" s="26"/>
    </row>
    <row r="279" spans="1:1" x14ac:dyDescent="0.15">
      <c r="A279" s="26"/>
    </row>
    <row r="280" spans="1:1" x14ac:dyDescent="0.15">
      <c r="A280" s="26"/>
    </row>
    <row r="281" spans="1:1" x14ac:dyDescent="0.15">
      <c r="A281" s="26"/>
    </row>
    <row r="282" spans="1:1" x14ac:dyDescent="0.15">
      <c r="A282" s="26"/>
    </row>
    <row r="283" spans="1:1" x14ac:dyDescent="0.15">
      <c r="A283" s="26"/>
    </row>
    <row r="284" spans="1:1" x14ac:dyDescent="0.15">
      <c r="A284" s="26"/>
    </row>
    <row r="285" spans="1:1" x14ac:dyDescent="0.15">
      <c r="A285" s="26"/>
    </row>
    <row r="286" spans="1:1" x14ac:dyDescent="0.15">
      <c r="A286" s="26"/>
    </row>
    <row r="287" spans="1:1" x14ac:dyDescent="0.15">
      <c r="A287" s="26"/>
    </row>
    <row r="288" spans="1:1" x14ac:dyDescent="0.15">
      <c r="A288" s="26"/>
    </row>
    <row r="289" spans="1:1" x14ac:dyDescent="0.15">
      <c r="A289" s="26"/>
    </row>
    <row r="290" spans="1:1" x14ac:dyDescent="0.15">
      <c r="A290" s="26"/>
    </row>
    <row r="291" spans="1:1" x14ac:dyDescent="0.15">
      <c r="A291" s="26"/>
    </row>
    <row r="292" spans="1:1" x14ac:dyDescent="0.15">
      <c r="A292" s="26"/>
    </row>
    <row r="293" spans="1:1" x14ac:dyDescent="0.15">
      <c r="A293" s="26"/>
    </row>
    <row r="294" spans="1:1" x14ac:dyDescent="0.15">
      <c r="A294" s="26"/>
    </row>
    <row r="295" spans="1:1" x14ac:dyDescent="0.15">
      <c r="A295" s="26"/>
    </row>
    <row r="296" spans="1:1" x14ac:dyDescent="0.15">
      <c r="A296" s="26"/>
    </row>
    <row r="297" spans="1:1" x14ac:dyDescent="0.15">
      <c r="A297" s="26"/>
    </row>
    <row r="298" spans="1:1" x14ac:dyDescent="0.15">
      <c r="A298" s="26"/>
    </row>
    <row r="299" spans="1:1" x14ac:dyDescent="0.15">
      <c r="A299" s="26"/>
    </row>
    <row r="300" spans="1:1" x14ac:dyDescent="0.15">
      <c r="A300" s="26"/>
    </row>
    <row r="301" spans="1:1" x14ac:dyDescent="0.15">
      <c r="A301" s="26"/>
    </row>
    <row r="302" spans="1:1" x14ac:dyDescent="0.15">
      <c r="A302" s="26"/>
    </row>
    <row r="303" spans="1:1" x14ac:dyDescent="0.15">
      <c r="A303" s="26"/>
    </row>
    <row r="304" spans="1:1" x14ac:dyDescent="0.15">
      <c r="A304" s="26"/>
    </row>
    <row r="305" spans="1:1" x14ac:dyDescent="0.15">
      <c r="A305" s="26"/>
    </row>
    <row r="306" spans="1:1" x14ac:dyDescent="0.15">
      <c r="A306" s="26"/>
    </row>
    <row r="307" spans="1:1" x14ac:dyDescent="0.15">
      <c r="A307" s="26"/>
    </row>
    <row r="308" spans="1:1" x14ac:dyDescent="0.15">
      <c r="A308" s="26"/>
    </row>
    <row r="309" spans="1:1" x14ac:dyDescent="0.15">
      <c r="A309" s="26"/>
    </row>
    <row r="310" spans="1:1" x14ac:dyDescent="0.15">
      <c r="A310" s="26"/>
    </row>
    <row r="311" spans="1:1" x14ac:dyDescent="0.15">
      <c r="A311" s="26"/>
    </row>
    <row r="312" spans="1:1" x14ac:dyDescent="0.15">
      <c r="A312" s="26"/>
    </row>
    <row r="313" spans="1:1" x14ac:dyDescent="0.15">
      <c r="A313" s="26"/>
    </row>
    <row r="314" spans="1:1" x14ac:dyDescent="0.15">
      <c r="A314" s="26"/>
    </row>
    <row r="315" spans="1:1" x14ac:dyDescent="0.15">
      <c r="A315" s="26"/>
    </row>
    <row r="316" spans="1:1" x14ac:dyDescent="0.15">
      <c r="A316" s="26"/>
    </row>
    <row r="317" spans="1:1" x14ac:dyDescent="0.15">
      <c r="A317" s="26"/>
    </row>
    <row r="318" spans="1:1" x14ac:dyDescent="0.15">
      <c r="A318" s="26"/>
    </row>
    <row r="319" spans="1:1" x14ac:dyDescent="0.15">
      <c r="A319" s="26"/>
    </row>
    <row r="320" spans="1:1" x14ac:dyDescent="0.15">
      <c r="A320" s="26"/>
    </row>
    <row r="321" spans="1:1" x14ac:dyDescent="0.15">
      <c r="A321" s="26"/>
    </row>
    <row r="322" spans="1:1" x14ac:dyDescent="0.15">
      <c r="A322" s="26"/>
    </row>
    <row r="323" spans="1:1" x14ac:dyDescent="0.15">
      <c r="A323" s="26"/>
    </row>
    <row r="324" spans="1:1" x14ac:dyDescent="0.15">
      <c r="A324" s="26"/>
    </row>
    <row r="325" spans="1:1" x14ac:dyDescent="0.15">
      <c r="A325" s="26"/>
    </row>
    <row r="326" spans="1:1" x14ac:dyDescent="0.15">
      <c r="A326" s="26"/>
    </row>
    <row r="327" spans="1:1" x14ac:dyDescent="0.15">
      <c r="A327" s="26"/>
    </row>
    <row r="328" spans="1:1" x14ac:dyDescent="0.15">
      <c r="A328" s="26"/>
    </row>
    <row r="329" spans="1:1" x14ac:dyDescent="0.15">
      <c r="A329" s="26"/>
    </row>
    <row r="330" spans="1:1" x14ac:dyDescent="0.15">
      <c r="A330" s="26"/>
    </row>
    <row r="331" spans="1:1" x14ac:dyDescent="0.15">
      <c r="A331" s="26"/>
    </row>
    <row r="332" spans="1:1" x14ac:dyDescent="0.15">
      <c r="A332" s="26"/>
    </row>
    <row r="333" spans="1:1" x14ac:dyDescent="0.15">
      <c r="A333" s="26"/>
    </row>
    <row r="334" spans="1:1" x14ac:dyDescent="0.15">
      <c r="A334" s="26"/>
    </row>
    <row r="335" spans="1:1" x14ac:dyDescent="0.15">
      <c r="A335" s="26"/>
    </row>
    <row r="336" spans="1:1" x14ac:dyDescent="0.15">
      <c r="A336" s="26"/>
    </row>
    <row r="337" spans="1:1" x14ac:dyDescent="0.15">
      <c r="A337" s="26"/>
    </row>
    <row r="338" spans="1:1" x14ac:dyDescent="0.15">
      <c r="A338" s="26"/>
    </row>
    <row r="339" spans="1:1" x14ac:dyDescent="0.15">
      <c r="A339" s="26"/>
    </row>
    <row r="340" spans="1:1" x14ac:dyDescent="0.15">
      <c r="A340" s="26"/>
    </row>
    <row r="341" spans="1:1" x14ac:dyDescent="0.15">
      <c r="A341" s="26"/>
    </row>
    <row r="342" spans="1:1" x14ac:dyDescent="0.15">
      <c r="A342" s="26"/>
    </row>
    <row r="343" spans="1:1" x14ac:dyDescent="0.15">
      <c r="A343" s="26"/>
    </row>
    <row r="344" spans="1:1" x14ac:dyDescent="0.15">
      <c r="A344" s="26"/>
    </row>
    <row r="345" spans="1:1" x14ac:dyDescent="0.15">
      <c r="A345" s="26"/>
    </row>
    <row r="346" spans="1:1" x14ac:dyDescent="0.15">
      <c r="A346" s="26"/>
    </row>
    <row r="347" spans="1:1" x14ac:dyDescent="0.15">
      <c r="A347" s="26"/>
    </row>
    <row r="348" spans="1:1" x14ac:dyDescent="0.15">
      <c r="A348" s="26"/>
    </row>
    <row r="349" spans="1:1" x14ac:dyDescent="0.15">
      <c r="A349" s="26"/>
    </row>
    <row r="350" spans="1:1" x14ac:dyDescent="0.15">
      <c r="A350" s="26"/>
    </row>
    <row r="351" spans="1:1" x14ac:dyDescent="0.15">
      <c r="A351" s="26"/>
    </row>
    <row r="352" spans="1:1" x14ac:dyDescent="0.15">
      <c r="A352" s="26"/>
    </row>
    <row r="353" spans="1:1" x14ac:dyDescent="0.15">
      <c r="A353" s="26"/>
    </row>
    <row r="354" spans="1:1" x14ac:dyDescent="0.15">
      <c r="A354" s="26"/>
    </row>
    <row r="355" spans="1:1" x14ac:dyDescent="0.15">
      <c r="A355" s="26"/>
    </row>
    <row r="356" spans="1:1" x14ac:dyDescent="0.15">
      <c r="A356" s="26"/>
    </row>
    <row r="357" spans="1:1" x14ac:dyDescent="0.15">
      <c r="A357" s="26"/>
    </row>
    <row r="358" spans="1:1" x14ac:dyDescent="0.15">
      <c r="A358" s="26"/>
    </row>
    <row r="359" spans="1:1" x14ac:dyDescent="0.15">
      <c r="A359" s="26"/>
    </row>
    <row r="360" spans="1:1" x14ac:dyDescent="0.15">
      <c r="A360" s="26"/>
    </row>
    <row r="361" spans="1:1" x14ac:dyDescent="0.15">
      <c r="A361" s="26"/>
    </row>
    <row r="362" spans="1:1" x14ac:dyDescent="0.15">
      <c r="A362" s="26"/>
    </row>
    <row r="363" spans="1:1" x14ac:dyDescent="0.15">
      <c r="A363" s="26"/>
    </row>
    <row r="364" spans="1:1" x14ac:dyDescent="0.15">
      <c r="A364" s="26"/>
    </row>
    <row r="365" spans="1:1" x14ac:dyDescent="0.15">
      <c r="A365" s="26"/>
    </row>
    <row r="366" spans="1:1" x14ac:dyDescent="0.15">
      <c r="A366" s="26"/>
    </row>
    <row r="367" spans="1:1" x14ac:dyDescent="0.15">
      <c r="A367" s="26"/>
    </row>
    <row r="368" spans="1:1" x14ac:dyDescent="0.15">
      <c r="A368" s="26"/>
    </row>
    <row r="369" spans="1:1" x14ac:dyDescent="0.15">
      <c r="A369" s="26"/>
    </row>
    <row r="370" spans="1:1" x14ac:dyDescent="0.15">
      <c r="A370" s="26"/>
    </row>
    <row r="371" spans="1:1" x14ac:dyDescent="0.15">
      <c r="A371" s="26"/>
    </row>
    <row r="372" spans="1:1" x14ac:dyDescent="0.15">
      <c r="A372" s="26"/>
    </row>
    <row r="373" spans="1:1" x14ac:dyDescent="0.15">
      <c r="A373" s="26"/>
    </row>
    <row r="374" spans="1:1" x14ac:dyDescent="0.15">
      <c r="A374" s="26"/>
    </row>
    <row r="375" spans="1:1" x14ac:dyDescent="0.15">
      <c r="A375" s="26"/>
    </row>
    <row r="376" spans="1:1" x14ac:dyDescent="0.15">
      <c r="A376" s="26"/>
    </row>
    <row r="377" spans="1:1" x14ac:dyDescent="0.15">
      <c r="A377" s="26"/>
    </row>
    <row r="378" spans="1:1" x14ac:dyDescent="0.15">
      <c r="A378" s="26"/>
    </row>
    <row r="379" spans="1:1" x14ac:dyDescent="0.15">
      <c r="A379" s="26"/>
    </row>
    <row r="380" spans="1:1" x14ac:dyDescent="0.15">
      <c r="A380" s="26"/>
    </row>
    <row r="381" spans="1:1" x14ac:dyDescent="0.15">
      <c r="A381" s="26"/>
    </row>
    <row r="382" spans="1:1" x14ac:dyDescent="0.15">
      <c r="A382" s="26"/>
    </row>
    <row r="383" spans="1:1" x14ac:dyDescent="0.15">
      <c r="A383" s="26"/>
    </row>
    <row r="384" spans="1:1" x14ac:dyDescent="0.15">
      <c r="A384" s="26"/>
    </row>
    <row r="385" spans="1:1" x14ac:dyDescent="0.15">
      <c r="A385" s="26"/>
    </row>
    <row r="386" spans="1:1" x14ac:dyDescent="0.15">
      <c r="A386" s="26"/>
    </row>
    <row r="387" spans="1:1" x14ac:dyDescent="0.15">
      <c r="A387" s="26"/>
    </row>
    <row r="388" spans="1:1" x14ac:dyDescent="0.15">
      <c r="A388" s="26"/>
    </row>
    <row r="389" spans="1:1" x14ac:dyDescent="0.15">
      <c r="A389" s="26"/>
    </row>
    <row r="390" spans="1:1" x14ac:dyDescent="0.15">
      <c r="A390" s="26"/>
    </row>
    <row r="391" spans="1:1" x14ac:dyDescent="0.15">
      <c r="A391" s="26"/>
    </row>
    <row r="392" spans="1:1" x14ac:dyDescent="0.15">
      <c r="A392" s="26"/>
    </row>
    <row r="393" spans="1:1" x14ac:dyDescent="0.15">
      <c r="A393" s="26"/>
    </row>
    <row r="394" spans="1:1" x14ac:dyDescent="0.15">
      <c r="A394" s="26"/>
    </row>
    <row r="395" spans="1:1" x14ac:dyDescent="0.15">
      <c r="A395" s="26"/>
    </row>
    <row r="396" spans="1:1" x14ac:dyDescent="0.15">
      <c r="A396" s="26"/>
    </row>
    <row r="397" spans="1:1" x14ac:dyDescent="0.15">
      <c r="A397" s="26"/>
    </row>
    <row r="398" spans="1:1" x14ac:dyDescent="0.15">
      <c r="A398" s="26"/>
    </row>
    <row r="399" spans="1:1" x14ac:dyDescent="0.15">
      <c r="A399" s="26"/>
    </row>
    <row r="400" spans="1:1" x14ac:dyDescent="0.15">
      <c r="A400" s="26"/>
    </row>
    <row r="401" spans="1:1" x14ac:dyDescent="0.15">
      <c r="A401" s="26"/>
    </row>
    <row r="402" spans="1:1" x14ac:dyDescent="0.15">
      <c r="A402" s="26"/>
    </row>
    <row r="403" spans="1:1" x14ac:dyDescent="0.15">
      <c r="A403" s="26"/>
    </row>
    <row r="404" spans="1:1" x14ac:dyDescent="0.15">
      <c r="A404" s="26"/>
    </row>
    <row r="405" spans="1:1" x14ac:dyDescent="0.15">
      <c r="A405" s="26"/>
    </row>
    <row r="406" spans="1:1" x14ac:dyDescent="0.15">
      <c r="A406" s="26"/>
    </row>
    <row r="407" spans="1:1" x14ac:dyDescent="0.15">
      <c r="A407" s="26"/>
    </row>
    <row r="408" spans="1:1" x14ac:dyDescent="0.15">
      <c r="A408" s="26"/>
    </row>
    <row r="409" spans="1:1" x14ac:dyDescent="0.15">
      <c r="A409" s="26"/>
    </row>
    <row r="410" spans="1:1" x14ac:dyDescent="0.15">
      <c r="A410" s="26"/>
    </row>
    <row r="411" spans="1:1" x14ac:dyDescent="0.15">
      <c r="A411" s="26"/>
    </row>
    <row r="412" spans="1:1" x14ac:dyDescent="0.15">
      <c r="A412" s="26"/>
    </row>
    <row r="413" spans="1:1" x14ac:dyDescent="0.15">
      <c r="A413" s="26"/>
    </row>
    <row r="414" spans="1:1" x14ac:dyDescent="0.15">
      <c r="A414" s="26"/>
    </row>
    <row r="415" spans="1:1" x14ac:dyDescent="0.15">
      <c r="A415" s="26"/>
    </row>
    <row r="416" spans="1:1" x14ac:dyDescent="0.15">
      <c r="A416" s="26"/>
    </row>
    <row r="417" spans="1:1" x14ac:dyDescent="0.15">
      <c r="A417" s="26"/>
    </row>
    <row r="418" spans="1:1" x14ac:dyDescent="0.15">
      <c r="A418" s="26"/>
    </row>
    <row r="419" spans="1:1" x14ac:dyDescent="0.15">
      <c r="A419" s="26"/>
    </row>
    <row r="420" spans="1:1" x14ac:dyDescent="0.15">
      <c r="A420" s="26"/>
    </row>
    <row r="421" spans="1:1" x14ac:dyDescent="0.15">
      <c r="A421" s="26"/>
    </row>
    <row r="422" spans="1:1" x14ac:dyDescent="0.15">
      <c r="A422" s="26"/>
    </row>
    <row r="423" spans="1:1" x14ac:dyDescent="0.15">
      <c r="A423" s="26"/>
    </row>
    <row r="424" spans="1:1" x14ac:dyDescent="0.15">
      <c r="A424" s="26"/>
    </row>
    <row r="425" spans="1:1" x14ac:dyDescent="0.15">
      <c r="A425" s="26"/>
    </row>
    <row r="426" spans="1:1" x14ac:dyDescent="0.15">
      <c r="A426" s="26"/>
    </row>
    <row r="427" spans="1:1" x14ac:dyDescent="0.15">
      <c r="A427" s="26"/>
    </row>
    <row r="428" spans="1:1" x14ac:dyDescent="0.15">
      <c r="A428" s="26"/>
    </row>
    <row r="429" spans="1:1" x14ac:dyDescent="0.15">
      <c r="A429" s="26"/>
    </row>
    <row r="430" spans="1:1" x14ac:dyDescent="0.15">
      <c r="A430" s="26"/>
    </row>
    <row r="431" spans="1:1" x14ac:dyDescent="0.15">
      <c r="A431" s="26"/>
    </row>
    <row r="432" spans="1:1" x14ac:dyDescent="0.15">
      <c r="A432" s="26"/>
    </row>
    <row r="433" spans="1:1" x14ac:dyDescent="0.15">
      <c r="A433" s="26"/>
    </row>
    <row r="434" spans="1:1" x14ac:dyDescent="0.15">
      <c r="A434" s="26"/>
    </row>
    <row r="435" spans="1:1" x14ac:dyDescent="0.15">
      <c r="A435" s="26"/>
    </row>
    <row r="436" spans="1:1" x14ac:dyDescent="0.15">
      <c r="A436" s="26"/>
    </row>
    <row r="437" spans="1:1" x14ac:dyDescent="0.15">
      <c r="A437" s="26"/>
    </row>
    <row r="438" spans="1:1" x14ac:dyDescent="0.15">
      <c r="A438" s="26"/>
    </row>
    <row r="439" spans="1:1" x14ac:dyDescent="0.15">
      <c r="A439" s="26"/>
    </row>
    <row r="440" spans="1:1" x14ac:dyDescent="0.15">
      <c r="A440" s="26"/>
    </row>
    <row r="441" spans="1:1" x14ac:dyDescent="0.15">
      <c r="A441" s="26"/>
    </row>
    <row r="442" spans="1:1" x14ac:dyDescent="0.15">
      <c r="A442" s="26"/>
    </row>
    <row r="443" spans="1:1" x14ac:dyDescent="0.15">
      <c r="A443" s="26"/>
    </row>
    <row r="444" spans="1:1" x14ac:dyDescent="0.15">
      <c r="A444" s="26"/>
    </row>
    <row r="445" spans="1:1" x14ac:dyDescent="0.15">
      <c r="A445" s="26"/>
    </row>
    <row r="446" spans="1:1" x14ac:dyDescent="0.15">
      <c r="A446" s="26"/>
    </row>
    <row r="447" spans="1:1" x14ac:dyDescent="0.15">
      <c r="A447" s="26"/>
    </row>
    <row r="448" spans="1:1" x14ac:dyDescent="0.15">
      <c r="A448" s="26"/>
    </row>
    <row r="449" spans="1:1" x14ac:dyDescent="0.15">
      <c r="A449" s="26"/>
    </row>
    <row r="450" spans="1:1" x14ac:dyDescent="0.15">
      <c r="A450" s="26"/>
    </row>
    <row r="451" spans="1:1" x14ac:dyDescent="0.15">
      <c r="A451" s="26"/>
    </row>
    <row r="452" spans="1:1" x14ac:dyDescent="0.15">
      <c r="A452" s="26"/>
    </row>
    <row r="453" spans="1:1" x14ac:dyDescent="0.15">
      <c r="A453" s="26"/>
    </row>
    <row r="454" spans="1:1" x14ac:dyDescent="0.15">
      <c r="A454" s="26"/>
    </row>
    <row r="455" spans="1:1" x14ac:dyDescent="0.15">
      <c r="A455" s="26"/>
    </row>
    <row r="456" spans="1:1" x14ac:dyDescent="0.15">
      <c r="A456" s="26"/>
    </row>
    <row r="457" spans="1:1" x14ac:dyDescent="0.15">
      <c r="A457" s="26"/>
    </row>
    <row r="458" spans="1:1" x14ac:dyDescent="0.15">
      <c r="A458" s="26"/>
    </row>
    <row r="459" spans="1:1" x14ac:dyDescent="0.15">
      <c r="A459" s="26"/>
    </row>
    <row r="460" spans="1:1" x14ac:dyDescent="0.15">
      <c r="A460" s="26"/>
    </row>
    <row r="461" spans="1:1" x14ac:dyDescent="0.15">
      <c r="A461" s="26"/>
    </row>
    <row r="462" spans="1:1" x14ac:dyDescent="0.15">
      <c r="A462" s="26"/>
    </row>
    <row r="463" spans="1:1" x14ac:dyDescent="0.15">
      <c r="A463" s="26"/>
    </row>
    <row r="464" spans="1:1" x14ac:dyDescent="0.15">
      <c r="A464" s="26"/>
    </row>
    <row r="465" spans="1:1" x14ac:dyDescent="0.15">
      <c r="A465" s="26"/>
    </row>
    <row r="466" spans="1:1" x14ac:dyDescent="0.15">
      <c r="A466" s="26"/>
    </row>
    <row r="467" spans="1:1" x14ac:dyDescent="0.15">
      <c r="A467" s="26"/>
    </row>
    <row r="468" spans="1:1" x14ac:dyDescent="0.15">
      <c r="A468" s="26"/>
    </row>
    <row r="469" spans="1:1" x14ac:dyDescent="0.15">
      <c r="A469" s="26"/>
    </row>
    <row r="470" spans="1:1" x14ac:dyDescent="0.15">
      <c r="A470" s="26"/>
    </row>
    <row r="471" spans="1:1" x14ac:dyDescent="0.15">
      <c r="A471" s="26"/>
    </row>
    <row r="472" spans="1:1" x14ac:dyDescent="0.15">
      <c r="A472" s="26"/>
    </row>
    <row r="473" spans="1:1" x14ac:dyDescent="0.15">
      <c r="A473" s="26"/>
    </row>
    <row r="474" spans="1:1" x14ac:dyDescent="0.15">
      <c r="A474" s="26"/>
    </row>
    <row r="475" spans="1:1" x14ac:dyDescent="0.15">
      <c r="A475" s="26"/>
    </row>
    <row r="476" spans="1:1" x14ac:dyDescent="0.15">
      <c r="A476" s="26"/>
    </row>
    <row r="477" spans="1:1" x14ac:dyDescent="0.15">
      <c r="A477" s="26"/>
    </row>
    <row r="478" spans="1:1" x14ac:dyDescent="0.15">
      <c r="A478" s="26"/>
    </row>
    <row r="479" spans="1:1" x14ac:dyDescent="0.15">
      <c r="A479" s="26"/>
    </row>
    <row r="480" spans="1:1" x14ac:dyDescent="0.15">
      <c r="A480" s="26"/>
    </row>
    <row r="481" spans="1:1" x14ac:dyDescent="0.15">
      <c r="A481" s="26"/>
    </row>
    <row r="482" spans="1:1" x14ac:dyDescent="0.15">
      <c r="A482" s="26"/>
    </row>
    <row r="483" spans="1:1" x14ac:dyDescent="0.15">
      <c r="A483" s="26"/>
    </row>
    <row r="484" spans="1:1" x14ac:dyDescent="0.15">
      <c r="A484" s="26"/>
    </row>
    <row r="485" spans="1:1" x14ac:dyDescent="0.15">
      <c r="A485" s="26"/>
    </row>
    <row r="486" spans="1:1" x14ac:dyDescent="0.15">
      <c r="A486" s="26"/>
    </row>
    <row r="487" spans="1:1" x14ac:dyDescent="0.15">
      <c r="A487" s="26"/>
    </row>
    <row r="488" spans="1:1" x14ac:dyDescent="0.15">
      <c r="A488" s="26"/>
    </row>
    <row r="489" spans="1:1" x14ac:dyDescent="0.15">
      <c r="A489" s="26"/>
    </row>
    <row r="490" spans="1:1" x14ac:dyDescent="0.15">
      <c r="A490" s="26"/>
    </row>
    <row r="491" spans="1:1" x14ac:dyDescent="0.15">
      <c r="A491" s="26"/>
    </row>
    <row r="492" spans="1:1" x14ac:dyDescent="0.15">
      <c r="A492" s="26"/>
    </row>
    <row r="493" spans="1:1" x14ac:dyDescent="0.15">
      <c r="A493" s="26"/>
    </row>
    <row r="494" spans="1:1" x14ac:dyDescent="0.15">
      <c r="A494" s="26"/>
    </row>
    <row r="495" spans="1:1" x14ac:dyDescent="0.15">
      <c r="A495" s="26"/>
    </row>
    <row r="496" spans="1:1" x14ac:dyDescent="0.15">
      <c r="A496" s="26"/>
    </row>
    <row r="497" spans="1:1" x14ac:dyDescent="0.15">
      <c r="A497" s="26"/>
    </row>
    <row r="498" spans="1:1" x14ac:dyDescent="0.15">
      <c r="A498" s="26"/>
    </row>
    <row r="499" spans="1:1" x14ac:dyDescent="0.15">
      <c r="A499" s="26"/>
    </row>
    <row r="500" spans="1:1" x14ac:dyDescent="0.15">
      <c r="A500" s="26"/>
    </row>
    <row r="501" spans="1:1" x14ac:dyDescent="0.15">
      <c r="A501" s="26"/>
    </row>
    <row r="502" spans="1:1" x14ac:dyDescent="0.15">
      <c r="A502" s="26"/>
    </row>
    <row r="503" spans="1:1" x14ac:dyDescent="0.15">
      <c r="A503" s="26"/>
    </row>
    <row r="504" spans="1:1" x14ac:dyDescent="0.15">
      <c r="A504" s="26"/>
    </row>
    <row r="505" spans="1:1" x14ac:dyDescent="0.15">
      <c r="A505" s="26"/>
    </row>
    <row r="506" spans="1:1" x14ac:dyDescent="0.15">
      <c r="A506" s="26"/>
    </row>
    <row r="507" spans="1:1" x14ac:dyDescent="0.15">
      <c r="A507" s="26"/>
    </row>
    <row r="508" spans="1:1" x14ac:dyDescent="0.15">
      <c r="A508" s="26"/>
    </row>
    <row r="509" spans="1:1" x14ac:dyDescent="0.15">
      <c r="A509" s="26"/>
    </row>
    <row r="510" spans="1:1" x14ac:dyDescent="0.15">
      <c r="A510" s="26"/>
    </row>
    <row r="511" spans="1:1" x14ac:dyDescent="0.15">
      <c r="A511" s="26"/>
    </row>
    <row r="512" spans="1:1" x14ac:dyDescent="0.15">
      <c r="A512" s="26"/>
    </row>
    <row r="513" spans="1:1" x14ac:dyDescent="0.15">
      <c r="A513" s="26"/>
    </row>
    <row r="514" spans="1:1" x14ac:dyDescent="0.15">
      <c r="A514" s="26"/>
    </row>
    <row r="515" spans="1:1" x14ac:dyDescent="0.15">
      <c r="A515" s="26"/>
    </row>
    <row r="516" spans="1:1" x14ac:dyDescent="0.15">
      <c r="A516" s="26"/>
    </row>
    <row r="517" spans="1:1" x14ac:dyDescent="0.15">
      <c r="A517" s="26"/>
    </row>
    <row r="518" spans="1:1" x14ac:dyDescent="0.15">
      <c r="A518" s="26"/>
    </row>
    <row r="519" spans="1:1" x14ac:dyDescent="0.15">
      <c r="A519" s="26"/>
    </row>
    <row r="520" spans="1:1" x14ac:dyDescent="0.15">
      <c r="A520" s="26"/>
    </row>
    <row r="521" spans="1:1" x14ac:dyDescent="0.15">
      <c r="A521" s="26"/>
    </row>
    <row r="522" spans="1:1" x14ac:dyDescent="0.15">
      <c r="A522" s="26"/>
    </row>
    <row r="523" spans="1:1" x14ac:dyDescent="0.15">
      <c r="A523" s="26"/>
    </row>
    <row r="524" spans="1:1" x14ac:dyDescent="0.15">
      <c r="A524" s="26"/>
    </row>
    <row r="525" spans="1:1" x14ac:dyDescent="0.15">
      <c r="A525" s="26"/>
    </row>
    <row r="526" spans="1:1" x14ac:dyDescent="0.15">
      <c r="A526" s="26"/>
    </row>
    <row r="527" spans="1:1" x14ac:dyDescent="0.15">
      <c r="A527" s="26"/>
    </row>
    <row r="528" spans="1:1" x14ac:dyDescent="0.15">
      <c r="A528" s="26"/>
    </row>
    <row r="529" spans="1:1" x14ac:dyDescent="0.15">
      <c r="A529" s="26"/>
    </row>
    <row r="530" spans="1:1" x14ac:dyDescent="0.15">
      <c r="A530" s="26"/>
    </row>
    <row r="531" spans="1:1" x14ac:dyDescent="0.15">
      <c r="A531" s="26"/>
    </row>
    <row r="532" spans="1:1" x14ac:dyDescent="0.15">
      <c r="A532" s="26"/>
    </row>
    <row r="533" spans="1:1" x14ac:dyDescent="0.15">
      <c r="A533" s="26"/>
    </row>
    <row r="534" spans="1:1" x14ac:dyDescent="0.15">
      <c r="A534" s="26"/>
    </row>
    <row r="535" spans="1:1" x14ac:dyDescent="0.15">
      <c r="A535" s="26"/>
    </row>
    <row r="536" spans="1:1" x14ac:dyDescent="0.15">
      <c r="A536" s="26"/>
    </row>
    <row r="537" spans="1:1" x14ac:dyDescent="0.15">
      <c r="A537" s="26"/>
    </row>
    <row r="538" spans="1:1" x14ac:dyDescent="0.15">
      <c r="A538" s="26"/>
    </row>
    <row r="539" spans="1:1" x14ac:dyDescent="0.15">
      <c r="A539" s="26"/>
    </row>
    <row r="540" spans="1:1" x14ac:dyDescent="0.15">
      <c r="A540" s="26"/>
    </row>
    <row r="541" spans="1:1" x14ac:dyDescent="0.15">
      <c r="A541" s="26"/>
    </row>
    <row r="542" spans="1:1" x14ac:dyDescent="0.15">
      <c r="A542" s="26"/>
    </row>
    <row r="543" spans="1:1" x14ac:dyDescent="0.15">
      <c r="A543" s="26"/>
    </row>
    <row r="544" spans="1:1" x14ac:dyDescent="0.15">
      <c r="A544" s="26"/>
    </row>
    <row r="545" spans="1:1" x14ac:dyDescent="0.15">
      <c r="A545" s="26"/>
    </row>
    <row r="546" spans="1:1" x14ac:dyDescent="0.15">
      <c r="A546" s="26"/>
    </row>
    <row r="547" spans="1:1" x14ac:dyDescent="0.15">
      <c r="A547" s="26"/>
    </row>
    <row r="548" spans="1:1" x14ac:dyDescent="0.15">
      <c r="A548" s="26"/>
    </row>
    <row r="549" spans="1:1" x14ac:dyDescent="0.15">
      <c r="A549" s="26"/>
    </row>
    <row r="550" spans="1:1" x14ac:dyDescent="0.15">
      <c r="A550" s="26"/>
    </row>
    <row r="551" spans="1:1" x14ac:dyDescent="0.15">
      <c r="A551" s="26"/>
    </row>
    <row r="552" spans="1:1" x14ac:dyDescent="0.15">
      <c r="A552" s="26"/>
    </row>
    <row r="553" spans="1:1" x14ac:dyDescent="0.15">
      <c r="A553" s="26"/>
    </row>
    <row r="554" spans="1:1" x14ac:dyDescent="0.15">
      <c r="A554" s="26"/>
    </row>
    <row r="555" spans="1:1" x14ac:dyDescent="0.15">
      <c r="A555" s="26"/>
    </row>
    <row r="556" spans="1:1" x14ac:dyDescent="0.15">
      <c r="A556" s="26"/>
    </row>
    <row r="557" spans="1:1" x14ac:dyDescent="0.15">
      <c r="A557" s="26"/>
    </row>
    <row r="558" spans="1:1" x14ac:dyDescent="0.15">
      <c r="A558" s="26"/>
    </row>
    <row r="559" spans="1:1" x14ac:dyDescent="0.15">
      <c r="A559" s="26"/>
    </row>
    <row r="560" spans="1:1" x14ac:dyDescent="0.15">
      <c r="A560" s="26"/>
    </row>
    <row r="561" spans="1:1" x14ac:dyDescent="0.15">
      <c r="A561" s="26"/>
    </row>
    <row r="562" spans="1:1" x14ac:dyDescent="0.15">
      <c r="A562" s="26"/>
    </row>
    <row r="563" spans="1:1" x14ac:dyDescent="0.15">
      <c r="A563" s="26"/>
    </row>
    <row r="564" spans="1:1" x14ac:dyDescent="0.15">
      <c r="A564" s="26"/>
    </row>
    <row r="565" spans="1:1" x14ac:dyDescent="0.15">
      <c r="A565" s="26"/>
    </row>
    <row r="566" spans="1:1" x14ac:dyDescent="0.15">
      <c r="A566" s="26"/>
    </row>
    <row r="567" spans="1:1" x14ac:dyDescent="0.15">
      <c r="A567" s="26"/>
    </row>
    <row r="568" spans="1:1" x14ac:dyDescent="0.15">
      <c r="A568" s="26"/>
    </row>
    <row r="569" spans="1:1" x14ac:dyDescent="0.15">
      <c r="A569" s="26"/>
    </row>
    <row r="570" spans="1:1" x14ac:dyDescent="0.15">
      <c r="A570" s="26"/>
    </row>
    <row r="571" spans="1:1" x14ac:dyDescent="0.15">
      <c r="A571" s="26"/>
    </row>
    <row r="572" spans="1:1" x14ac:dyDescent="0.15">
      <c r="A572" s="26"/>
    </row>
    <row r="573" spans="1:1" x14ac:dyDescent="0.15">
      <c r="A573" s="26"/>
    </row>
    <row r="574" spans="1:1" x14ac:dyDescent="0.15">
      <c r="A574" s="26"/>
    </row>
    <row r="575" spans="1:1" x14ac:dyDescent="0.15">
      <c r="A575" s="26"/>
    </row>
    <row r="576" spans="1:1" x14ac:dyDescent="0.15">
      <c r="A576" s="26"/>
    </row>
    <row r="577" spans="1:1" x14ac:dyDescent="0.15">
      <c r="A577" s="26"/>
    </row>
    <row r="578" spans="1:1" x14ac:dyDescent="0.15">
      <c r="A578" s="26"/>
    </row>
    <row r="579" spans="1:1" x14ac:dyDescent="0.15">
      <c r="A579" s="26"/>
    </row>
    <row r="580" spans="1:1" x14ac:dyDescent="0.15">
      <c r="A580" s="26"/>
    </row>
    <row r="581" spans="1:1" x14ac:dyDescent="0.15">
      <c r="A581" s="26"/>
    </row>
    <row r="582" spans="1:1" x14ac:dyDescent="0.15">
      <c r="A582" s="26"/>
    </row>
    <row r="583" spans="1:1" x14ac:dyDescent="0.15">
      <c r="A583" s="26"/>
    </row>
    <row r="584" spans="1:1" x14ac:dyDescent="0.15">
      <c r="A584" s="26"/>
    </row>
    <row r="585" spans="1:1" x14ac:dyDescent="0.15">
      <c r="A585" s="26"/>
    </row>
    <row r="586" spans="1:1" x14ac:dyDescent="0.15">
      <c r="A586" s="26"/>
    </row>
    <row r="587" spans="1:1" x14ac:dyDescent="0.15">
      <c r="A587" s="26"/>
    </row>
    <row r="588" spans="1:1" x14ac:dyDescent="0.15">
      <c r="A588" s="26"/>
    </row>
    <row r="589" spans="1:1" x14ac:dyDescent="0.15">
      <c r="A589" s="26"/>
    </row>
    <row r="590" spans="1:1" x14ac:dyDescent="0.15">
      <c r="A590" s="26"/>
    </row>
    <row r="591" spans="1:1" x14ac:dyDescent="0.15">
      <c r="A591" s="26"/>
    </row>
    <row r="592" spans="1:1" x14ac:dyDescent="0.15">
      <c r="A592" s="26"/>
    </row>
    <row r="593" spans="1:1" x14ac:dyDescent="0.15">
      <c r="A593" s="26"/>
    </row>
    <row r="594" spans="1:1" x14ac:dyDescent="0.15">
      <c r="A594" s="26"/>
    </row>
    <row r="595" spans="1:1" x14ac:dyDescent="0.15">
      <c r="A595" s="26"/>
    </row>
    <row r="596" spans="1:1" x14ac:dyDescent="0.15">
      <c r="A596" s="26"/>
    </row>
    <row r="597" spans="1:1" x14ac:dyDescent="0.15">
      <c r="A597" s="26"/>
    </row>
    <row r="598" spans="1:1" x14ac:dyDescent="0.15">
      <c r="A598" s="26"/>
    </row>
    <row r="599" spans="1:1" x14ac:dyDescent="0.15">
      <c r="A599" s="26"/>
    </row>
    <row r="600" spans="1:1" x14ac:dyDescent="0.15">
      <c r="A600" s="26"/>
    </row>
    <row r="601" spans="1:1" x14ac:dyDescent="0.15">
      <c r="A601" s="26"/>
    </row>
    <row r="602" spans="1:1" x14ac:dyDescent="0.15">
      <c r="A602" s="26"/>
    </row>
    <row r="603" spans="1:1" x14ac:dyDescent="0.15">
      <c r="A603" s="26"/>
    </row>
    <row r="604" spans="1:1" x14ac:dyDescent="0.15">
      <c r="A604" s="26"/>
    </row>
    <row r="605" spans="1:1" x14ac:dyDescent="0.15">
      <c r="A605" s="26"/>
    </row>
    <row r="606" spans="1:1" x14ac:dyDescent="0.15">
      <c r="A606" s="26"/>
    </row>
    <row r="607" spans="1:1" x14ac:dyDescent="0.15">
      <c r="A607" s="26"/>
    </row>
    <row r="608" spans="1:1" x14ac:dyDescent="0.15">
      <c r="A608" s="26"/>
    </row>
    <row r="609" spans="1:1" x14ac:dyDescent="0.15">
      <c r="A609" s="26"/>
    </row>
    <row r="610" spans="1:1" x14ac:dyDescent="0.15">
      <c r="A610" s="26"/>
    </row>
    <row r="611" spans="1:1" x14ac:dyDescent="0.15">
      <c r="A611" s="26"/>
    </row>
    <row r="612" spans="1:1" x14ac:dyDescent="0.15">
      <c r="A612" s="26"/>
    </row>
    <row r="613" spans="1:1" x14ac:dyDescent="0.15">
      <c r="A613" s="26"/>
    </row>
    <row r="614" spans="1:1" x14ac:dyDescent="0.15">
      <c r="A614" s="26"/>
    </row>
    <row r="615" spans="1:1" x14ac:dyDescent="0.15">
      <c r="A615" s="26"/>
    </row>
    <row r="616" spans="1:1" x14ac:dyDescent="0.15">
      <c r="A616" s="26"/>
    </row>
    <row r="617" spans="1:1" x14ac:dyDescent="0.15">
      <c r="A617" s="26"/>
    </row>
    <row r="618" spans="1:1" x14ac:dyDescent="0.15">
      <c r="A618" s="26"/>
    </row>
    <row r="619" spans="1:1" x14ac:dyDescent="0.15">
      <c r="A619" s="26"/>
    </row>
    <row r="620" spans="1:1" x14ac:dyDescent="0.15">
      <c r="A620" s="26"/>
    </row>
    <row r="621" spans="1:1" x14ac:dyDescent="0.15">
      <c r="A621" s="26"/>
    </row>
    <row r="622" spans="1:1" x14ac:dyDescent="0.15">
      <c r="A622" s="26"/>
    </row>
    <row r="623" spans="1:1" x14ac:dyDescent="0.15">
      <c r="A623" s="26"/>
    </row>
    <row r="624" spans="1:1" x14ac:dyDescent="0.15">
      <c r="A624" s="26"/>
    </row>
    <row r="625" spans="1:1" x14ac:dyDescent="0.15">
      <c r="A625" s="26"/>
    </row>
    <row r="626" spans="1:1" x14ac:dyDescent="0.15">
      <c r="A626" s="26"/>
    </row>
    <row r="627" spans="1:1" x14ac:dyDescent="0.15">
      <c r="A627" s="26"/>
    </row>
    <row r="628" spans="1:1" x14ac:dyDescent="0.15">
      <c r="A628" s="26"/>
    </row>
    <row r="629" spans="1:1" x14ac:dyDescent="0.15">
      <c r="A629" s="26"/>
    </row>
    <row r="630" spans="1:1" x14ac:dyDescent="0.15">
      <c r="A630" s="26"/>
    </row>
    <row r="631" spans="1:1" x14ac:dyDescent="0.15">
      <c r="A631" s="26"/>
    </row>
    <row r="632" spans="1:1" x14ac:dyDescent="0.15">
      <c r="A632" s="26"/>
    </row>
    <row r="633" spans="1:1" x14ac:dyDescent="0.15">
      <c r="A633" s="26"/>
    </row>
    <row r="634" spans="1:1" x14ac:dyDescent="0.15">
      <c r="A634" s="26"/>
    </row>
    <row r="635" spans="1:1" x14ac:dyDescent="0.15">
      <c r="A635" s="26"/>
    </row>
    <row r="636" spans="1:1" x14ac:dyDescent="0.15">
      <c r="A636" s="26"/>
    </row>
    <row r="637" spans="1:1" x14ac:dyDescent="0.15">
      <c r="A637" s="26"/>
    </row>
    <row r="638" spans="1:1" x14ac:dyDescent="0.15">
      <c r="A638" s="26"/>
    </row>
    <row r="639" spans="1:1" x14ac:dyDescent="0.15">
      <c r="A639" s="26"/>
    </row>
    <row r="640" spans="1:1" x14ac:dyDescent="0.15">
      <c r="A640" s="26"/>
    </row>
    <row r="641" spans="1:1" x14ac:dyDescent="0.15">
      <c r="A641" s="26"/>
    </row>
    <row r="642" spans="1:1" x14ac:dyDescent="0.15">
      <c r="A642" s="26"/>
    </row>
    <row r="643" spans="1:1" x14ac:dyDescent="0.15">
      <c r="A643" s="26"/>
    </row>
    <row r="644" spans="1:1" x14ac:dyDescent="0.15">
      <c r="A644" s="26"/>
    </row>
    <row r="645" spans="1:1" x14ac:dyDescent="0.15">
      <c r="A645" s="26"/>
    </row>
    <row r="646" spans="1:1" x14ac:dyDescent="0.15">
      <c r="A646" s="26"/>
    </row>
    <row r="647" spans="1:1" x14ac:dyDescent="0.15">
      <c r="A647" s="26"/>
    </row>
    <row r="648" spans="1:1" x14ac:dyDescent="0.15">
      <c r="A648" s="26"/>
    </row>
    <row r="649" spans="1:1" x14ac:dyDescent="0.15">
      <c r="A649" s="26"/>
    </row>
    <row r="650" spans="1:1" x14ac:dyDescent="0.15">
      <c r="A650" s="26"/>
    </row>
    <row r="651" spans="1:1" x14ac:dyDescent="0.15">
      <c r="A651" s="26"/>
    </row>
    <row r="652" spans="1:1" x14ac:dyDescent="0.15">
      <c r="A652" s="26"/>
    </row>
    <row r="653" spans="1:1" x14ac:dyDescent="0.15">
      <c r="A653" s="26"/>
    </row>
    <row r="654" spans="1:1" x14ac:dyDescent="0.15">
      <c r="A654" s="26"/>
    </row>
    <row r="655" spans="1:1" x14ac:dyDescent="0.15">
      <c r="A655" s="26"/>
    </row>
    <row r="656" spans="1:1" x14ac:dyDescent="0.15">
      <c r="A656" s="26"/>
    </row>
    <row r="657" spans="1:1" x14ac:dyDescent="0.15">
      <c r="A657" s="26"/>
    </row>
    <row r="658" spans="1:1" x14ac:dyDescent="0.15">
      <c r="A658" s="26"/>
    </row>
    <row r="659" spans="1:1" x14ac:dyDescent="0.15">
      <c r="A659" s="26"/>
    </row>
    <row r="660" spans="1:1" x14ac:dyDescent="0.15">
      <c r="A660" s="26"/>
    </row>
    <row r="661" spans="1:1" x14ac:dyDescent="0.15">
      <c r="A661" s="26"/>
    </row>
    <row r="662" spans="1:1" x14ac:dyDescent="0.15">
      <c r="A662" s="26"/>
    </row>
    <row r="663" spans="1:1" x14ac:dyDescent="0.15">
      <c r="A663" s="26"/>
    </row>
    <row r="664" spans="1:1" x14ac:dyDescent="0.15">
      <c r="A664" s="26"/>
    </row>
    <row r="665" spans="1:1" x14ac:dyDescent="0.15">
      <c r="A665" s="26"/>
    </row>
    <row r="666" spans="1:1" x14ac:dyDescent="0.15">
      <c r="A666" s="26"/>
    </row>
    <row r="667" spans="1:1" x14ac:dyDescent="0.15">
      <c r="A667" s="26"/>
    </row>
    <row r="668" spans="1:1" x14ac:dyDescent="0.15">
      <c r="A668" s="26"/>
    </row>
    <row r="669" spans="1:1" x14ac:dyDescent="0.15">
      <c r="A669" s="26"/>
    </row>
    <row r="670" spans="1:1" x14ac:dyDescent="0.15">
      <c r="A670" s="26"/>
    </row>
    <row r="671" spans="1:1" x14ac:dyDescent="0.15">
      <c r="A671" s="26"/>
    </row>
    <row r="672" spans="1:1" x14ac:dyDescent="0.15">
      <c r="A672" s="26"/>
    </row>
    <row r="673" spans="1:1" x14ac:dyDescent="0.15">
      <c r="A673" s="26"/>
    </row>
    <row r="674" spans="1:1" x14ac:dyDescent="0.15">
      <c r="A674" s="26"/>
    </row>
    <row r="675" spans="1:1" x14ac:dyDescent="0.15">
      <c r="A675" s="26"/>
    </row>
    <row r="676" spans="1:1" x14ac:dyDescent="0.15">
      <c r="A676" s="26"/>
    </row>
    <row r="677" spans="1:1" x14ac:dyDescent="0.15">
      <c r="A677" s="26"/>
    </row>
    <row r="678" spans="1:1" x14ac:dyDescent="0.15">
      <c r="A678" s="26"/>
    </row>
    <row r="679" spans="1:1" x14ac:dyDescent="0.15">
      <c r="A679" s="26"/>
    </row>
    <row r="680" spans="1:1" x14ac:dyDescent="0.15">
      <c r="A680" s="26"/>
    </row>
    <row r="681" spans="1:1" x14ac:dyDescent="0.15">
      <c r="A681" s="26"/>
    </row>
    <row r="682" spans="1:1" x14ac:dyDescent="0.15">
      <c r="A682" s="26"/>
    </row>
    <row r="683" spans="1:1" x14ac:dyDescent="0.15">
      <c r="A683" s="26"/>
    </row>
    <row r="684" spans="1:1" x14ac:dyDescent="0.15">
      <c r="A684" s="26"/>
    </row>
    <row r="685" spans="1:1" x14ac:dyDescent="0.15">
      <c r="A685" s="26"/>
    </row>
    <row r="686" spans="1:1" x14ac:dyDescent="0.15">
      <c r="A686" s="26"/>
    </row>
    <row r="687" spans="1:1" x14ac:dyDescent="0.15">
      <c r="A687" s="26"/>
    </row>
    <row r="688" spans="1:1" x14ac:dyDescent="0.15">
      <c r="A688" s="26"/>
    </row>
    <row r="689" spans="1:1" x14ac:dyDescent="0.15">
      <c r="A689" s="26"/>
    </row>
    <row r="690" spans="1:1" x14ac:dyDescent="0.15">
      <c r="A690" s="26"/>
    </row>
    <row r="691" spans="1:1" x14ac:dyDescent="0.15">
      <c r="A691" s="26"/>
    </row>
    <row r="692" spans="1:1" x14ac:dyDescent="0.15">
      <c r="A692" s="26"/>
    </row>
    <row r="693" spans="1:1" x14ac:dyDescent="0.15">
      <c r="A693" s="26"/>
    </row>
    <row r="694" spans="1:1" x14ac:dyDescent="0.15">
      <c r="A694" s="26"/>
    </row>
    <row r="695" spans="1:1" x14ac:dyDescent="0.15">
      <c r="A695" s="26"/>
    </row>
    <row r="696" spans="1:1" x14ac:dyDescent="0.15">
      <c r="A696" s="26"/>
    </row>
    <row r="697" spans="1:1" x14ac:dyDescent="0.15">
      <c r="A697" s="26"/>
    </row>
    <row r="698" spans="1:1" x14ac:dyDescent="0.15">
      <c r="A698" s="26"/>
    </row>
    <row r="699" spans="1:1" x14ac:dyDescent="0.15">
      <c r="A699" s="26"/>
    </row>
    <row r="700" spans="1:1" x14ac:dyDescent="0.15">
      <c r="A700" s="26"/>
    </row>
    <row r="701" spans="1:1" x14ac:dyDescent="0.15">
      <c r="A701" s="26"/>
    </row>
    <row r="702" spans="1:1" x14ac:dyDescent="0.15">
      <c r="A702" s="26"/>
    </row>
    <row r="703" spans="1:1" x14ac:dyDescent="0.15">
      <c r="A703" s="26"/>
    </row>
    <row r="704" spans="1:1" x14ac:dyDescent="0.15">
      <c r="A704" s="26"/>
    </row>
    <row r="705" spans="1:1" x14ac:dyDescent="0.15">
      <c r="A705" s="26"/>
    </row>
    <row r="706" spans="1:1" x14ac:dyDescent="0.15">
      <c r="A706" s="26"/>
    </row>
    <row r="707" spans="1:1" x14ac:dyDescent="0.15">
      <c r="A707" s="26"/>
    </row>
    <row r="708" spans="1:1" x14ac:dyDescent="0.15">
      <c r="A708" s="26"/>
    </row>
    <row r="709" spans="1:1" x14ac:dyDescent="0.15">
      <c r="A709" s="26"/>
    </row>
    <row r="710" spans="1:1" x14ac:dyDescent="0.15">
      <c r="A710" s="26"/>
    </row>
    <row r="711" spans="1:1" x14ac:dyDescent="0.15">
      <c r="A711" s="26"/>
    </row>
    <row r="712" spans="1:1" x14ac:dyDescent="0.15">
      <c r="A712" s="26"/>
    </row>
    <row r="713" spans="1:1" x14ac:dyDescent="0.15">
      <c r="A713" s="26"/>
    </row>
    <row r="714" spans="1:1" x14ac:dyDescent="0.15">
      <c r="A714" s="26"/>
    </row>
    <row r="715" spans="1:1" x14ac:dyDescent="0.15">
      <c r="A715" s="26"/>
    </row>
    <row r="716" spans="1:1" x14ac:dyDescent="0.15">
      <c r="A716" s="26"/>
    </row>
    <row r="717" spans="1:1" x14ac:dyDescent="0.15">
      <c r="A717" s="26"/>
    </row>
    <row r="718" spans="1:1" x14ac:dyDescent="0.15">
      <c r="A718" s="26"/>
    </row>
    <row r="719" spans="1:1" x14ac:dyDescent="0.15">
      <c r="A719" s="26"/>
    </row>
    <row r="720" spans="1:1" x14ac:dyDescent="0.15">
      <c r="A720" s="26"/>
    </row>
    <row r="721" spans="1:1" x14ac:dyDescent="0.15">
      <c r="A721" s="26"/>
    </row>
    <row r="722" spans="1:1" x14ac:dyDescent="0.15">
      <c r="A722" s="26"/>
    </row>
    <row r="723" spans="1:1" x14ac:dyDescent="0.15">
      <c r="A723" s="26"/>
    </row>
    <row r="724" spans="1:1" x14ac:dyDescent="0.15">
      <c r="A724" s="26"/>
    </row>
    <row r="725" spans="1:1" x14ac:dyDescent="0.15">
      <c r="A725" s="26"/>
    </row>
    <row r="726" spans="1:1" x14ac:dyDescent="0.15">
      <c r="A726" s="26"/>
    </row>
    <row r="727" spans="1:1" x14ac:dyDescent="0.15">
      <c r="A727" s="26"/>
    </row>
    <row r="728" spans="1:1" x14ac:dyDescent="0.15">
      <c r="A728" s="26"/>
    </row>
    <row r="729" spans="1:1" x14ac:dyDescent="0.15">
      <c r="A729" s="26"/>
    </row>
    <row r="730" spans="1:1" x14ac:dyDescent="0.15">
      <c r="A730" s="26"/>
    </row>
    <row r="731" spans="1:1" x14ac:dyDescent="0.15">
      <c r="A731" s="26"/>
    </row>
    <row r="732" spans="1:1" x14ac:dyDescent="0.15">
      <c r="A732" s="26"/>
    </row>
    <row r="733" spans="1:1" x14ac:dyDescent="0.15">
      <c r="A733" s="26"/>
    </row>
    <row r="734" spans="1:1" x14ac:dyDescent="0.15">
      <c r="A734" s="26"/>
    </row>
    <row r="735" spans="1:1" x14ac:dyDescent="0.15">
      <c r="A735" s="26"/>
    </row>
    <row r="736" spans="1:1" x14ac:dyDescent="0.15">
      <c r="A736" s="26"/>
    </row>
    <row r="737" spans="1:1" x14ac:dyDescent="0.15">
      <c r="A737" s="26"/>
    </row>
    <row r="738" spans="1:1" x14ac:dyDescent="0.15">
      <c r="A738" s="26"/>
    </row>
    <row r="739" spans="1:1" x14ac:dyDescent="0.15">
      <c r="A739" s="26"/>
    </row>
  </sheetData>
  <phoneticPr fontId="4"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00000000-0002-0000-0300-000000000000}">
          <x14:formula1>
            <xm:f>'Vendor Instructions'!$B$5:$B$10</xm:f>
          </x14:formula1>
          <xm:sqref>B4:B59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F2063"/>
  <sheetViews>
    <sheetView zoomScale="90" zoomScaleNormal="90" zoomScalePageLayoutView="90" workbookViewId="0">
      <pane ySplit="3" topLeftCell="A102" activePane="bottomLeft" state="frozen"/>
      <selection pane="bottomLeft" activeCell="E76" sqref="E76"/>
    </sheetView>
  </sheetViews>
  <sheetFormatPr baseColWidth="10" defaultColWidth="9.1640625" defaultRowHeight="13" x14ac:dyDescent="0.15"/>
  <cols>
    <col min="1" max="1" width="62.1640625" style="2" customWidth="1"/>
    <col min="2" max="2" width="15.6640625" style="9" customWidth="1"/>
    <col min="3" max="4" width="12.5" style="10" customWidth="1"/>
    <col min="5" max="5" width="40.6640625" style="7" customWidth="1"/>
    <col min="6" max="6" width="79.1640625" style="9" customWidth="1"/>
    <col min="7" max="16384" width="9.1640625" style="7"/>
  </cols>
  <sheetData>
    <row r="1" spans="1:6" s="20" customFormat="1" ht="20" x14ac:dyDescent="0.2">
      <c r="A1" s="48" t="s">
        <v>5</v>
      </c>
      <c r="B1" s="48"/>
      <c r="C1" s="48"/>
      <c r="D1" s="48"/>
      <c r="E1" s="48"/>
      <c r="F1" s="7"/>
    </row>
    <row r="2" spans="1:6" x14ac:dyDescent="0.15">
      <c r="A2" s="11"/>
    </row>
    <row r="3" spans="1:6" s="25" customFormat="1" ht="14" x14ac:dyDescent="0.15">
      <c r="A3" s="49" t="s">
        <v>4</v>
      </c>
      <c r="B3" s="49" t="s">
        <v>7</v>
      </c>
      <c r="C3" s="49" t="s">
        <v>8</v>
      </c>
      <c r="D3" s="50" t="s">
        <v>9</v>
      </c>
      <c r="E3" s="50" t="s">
        <v>62</v>
      </c>
      <c r="F3" s="49" t="s">
        <v>10</v>
      </c>
    </row>
    <row r="4" spans="1:6" ht="14" x14ac:dyDescent="0.15">
      <c r="A4" s="27" t="s">
        <v>12</v>
      </c>
      <c r="B4" s="53">
        <v>5</v>
      </c>
      <c r="C4" s="54">
        <v>1</v>
      </c>
      <c r="D4" s="53">
        <f>B4*C4</f>
        <v>5</v>
      </c>
      <c r="E4" s="30" t="s">
        <v>100</v>
      </c>
      <c r="F4" t="s">
        <v>121</v>
      </c>
    </row>
    <row r="5" spans="1:6" ht="112" x14ac:dyDescent="0.15">
      <c r="A5" s="36" t="s">
        <v>19</v>
      </c>
      <c r="B5" s="53">
        <v>4</v>
      </c>
      <c r="C5" s="54">
        <v>1</v>
      </c>
      <c r="D5" s="53">
        <f t="shared" ref="D5:D68" si="0">B5*C5</f>
        <v>4</v>
      </c>
      <c r="E5" s="30" t="s">
        <v>101</v>
      </c>
      <c r="F5" t="s">
        <v>124</v>
      </c>
    </row>
    <row r="6" spans="1:6" ht="148" x14ac:dyDescent="0.15">
      <c r="A6" s="36" t="s">
        <v>14</v>
      </c>
      <c r="B6" s="53">
        <v>5</v>
      </c>
      <c r="C6" s="54">
        <v>1</v>
      </c>
      <c r="D6" s="53">
        <f t="shared" si="0"/>
        <v>5</v>
      </c>
      <c r="E6" s="30" t="s">
        <v>100</v>
      </c>
      <c r="F6" t="s">
        <v>155</v>
      </c>
    </row>
    <row r="7" spans="1:6" ht="224" x14ac:dyDescent="0.15">
      <c r="A7" s="45" t="s">
        <v>95</v>
      </c>
      <c r="B7" s="53">
        <v>5</v>
      </c>
      <c r="C7" s="54">
        <v>1</v>
      </c>
      <c r="D7" s="53">
        <f t="shared" si="0"/>
        <v>5</v>
      </c>
      <c r="E7" s="30" t="s">
        <v>100</v>
      </c>
      <c r="F7" s="69" t="s">
        <v>154</v>
      </c>
    </row>
    <row r="8" spans="1:6" ht="142" x14ac:dyDescent="0.15">
      <c r="A8" s="31" t="s">
        <v>20</v>
      </c>
      <c r="B8" s="53">
        <v>5</v>
      </c>
      <c r="C8" s="54">
        <v>1</v>
      </c>
      <c r="D8" s="53">
        <f t="shared" si="0"/>
        <v>5</v>
      </c>
      <c r="E8" s="30" t="s">
        <v>100</v>
      </c>
      <c r="F8" t="s">
        <v>146</v>
      </c>
    </row>
    <row r="9" spans="1:6" ht="210" x14ac:dyDescent="0.15">
      <c r="A9" s="31" t="s">
        <v>21</v>
      </c>
      <c r="B9" s="53">
        <v>5</v>
      </c>
      <c r="C9" s="54">
        <v>1</v>
      </c>
      <c r="D9" s="53">
        <f t="shared" si="0"/>
        <v>5</v>
      </c>
      <c r="E9" s="30" t="s">
        <v>100</v>
      </c>
      <c r="F9" t="s">
        <v>147</v>
      </c>
    </row>
    <row r="10" spans="1:6" ht="84" x14ac:dyDescent="0.15">
      <c r="A10" s="36" t="s">
        <v>15</v>
      </c>
      <c r="B10" s="53">
        <v>5</v>
      </c>
      <c r="C10" s="54">
        <v>1</v>
      </c>
      <c r="D10" s="53">
        <f t="shared" si="0"/>
        <v>5</v>
      </c>
      <c r="E10" s="30" t="s">
        <v>100</v>
      </c>
      <c r="F10" t="s">
        <v>106</v>
      </c>
    </row>
    <row r="11" spans="1:6" ht="306" x14ac:dyDescent="0.15">
      <c r="A11" s="31" t="s">
        <v>22</v>
      </c>
      <c r="B11" s="53">
        <v>5</v>
      </c>
      <c r="C11" s="54">
        <v>1</v>
      </c>
      <c r="D11" s="53">
        <f t="shared" si="0"/>
        <v>5</v>
      </c>
      <c r="E11" s="30" t="s">
        <v>100</v>
      </c>
      <c r="F11" t="s">
        <v>148</v>
      </c>
    </row>
    <row r="12" spans="1:6" ht="28" x14ac:dyDescent="0.15">
      <c r="A12" s="45" t="s">
        <v>37</v>
      </c>
      <c r="B12" s="53">
        <v>5</v>
      </c>
      <c r="C12" s="54">
        <v>1</v>
      </c>
      <c r="D12" s="53">
        <f t="shared" si="0"/>
        <v>5</v>
      </c>
      <c r="E12" s="30" t="s">
        <v>100</v>
      </c>
      <c r="F12" t="s">
        <v>107</v>
      </c>
    </row>
    <row r="13" spans="1:6" ht="28" x14ac:dyDescent="0.15">
      <c r="A13" s="47" t="s">
        <v>23</v>
      </c>
      <c r="B13" s="53">
        <v>5</v>
      </c>
      <c r="C13" s="54">
        <v>1</v>
      </c>
      <c r="D13" s="53">
        <f t="shared" si="0"/>
        <v>5</v>
      </c>
      <c r="E13" s="30" t="s">
        <v>100</v>
      </c>
      <c r="F13" t="s">
        <v>108</v>
      </c>
    </row>
    <row r="14" spans="1:6" ht="28" x14ac:dyDescent="0.15">
      <c r="A14" s="31" t="s">
        <v>24</v>
      </c>
      <c r="B14" s="53">
        <v>5</v>
      </c>
      <c r="C14" s="54">
        <v>1</v>
      </c>
      <c r="D14" s="53">
        <f t="shared" si="0"/>
        <v>5</v>
      </c>
      <c r="E14" s="30" t="s">
        <v>100</v>
      </c>
      <c r="F14" t="s">
        <v>109</v>
      </c>
    </row>
    <row r="15" spans="1:6" ht="319" x14ac:dyDescent="0.15">
      <c r="A15" s="31" t="s">
        <v>25</v>
      </c>
      <c r="B15" s="53">
        <v>5</v>
      </c>
      <c r="C15" s="54">
        <v>1</v>
      </c>
      <c r="D15" s="53">
        <f t="shared" si="0"/>
        <v>5</v>
      </c>
      <c r="E15" s="30" t="s">
        <v>100</v>
      </c>
      <c r="F15" t="s">
        <v>149</v>
      </c>
    </row>
    <row r="16" spans="1:6" customFormat="1" ht="42" x14ac:dyDescent="0.15">
      <c r="A16" s="45" t="s">
        <v>96</v>
      </c>
      <c r="B16" s="53">
        <v>5</v>
      </c>
      <c r="C16" s="54">
        <v>1</v>
      </c>
      <c r="D16" s="53">
        <f t="shared" si="0"/>
        <v>5</v>
      </c>
      <c r="E16" s="30" t="s">
        <v>100</v>
      </c>
      <c r="F16" s="13" t="s">
        <v>110</v>
      </c>
    </row>
    <row r="17" spans="1:6" s="20" customFormat="1" ht="57" x14ac:dyDescent="0.2">
      <c r="A17" s="45" t="s">
        <v>34</v>
      </c>
      <c r="B17" s="53">
        <v>5</v>
      </c>
      <c r="C17" s="54">
        <v>1</v>
      </c>
      <c r="D17" s="53">
        <f t="shared" si="0"/>
        <v>5</v>
      </c>
      <c r="E17" s="70" t="s">
        <v>100</v>
      </c>
      <c r="F17" s="69" t="s">
        <v>111</v>
      </c>
    </row>
    <row r="18" spans="1:6" s="20" customFormat="1" ht="29" x14ac:dyDescent="0.2">
      <c r="A18" s="45" t="s">
        <v>35</v>
      </c>
      <c r="B18" s="53">
        <v>5</v>
      </c>
      <c r="C18" s="54">
        <v>1</v>
      </c>
      <c r="D18" s="53">
        <f t="shared" si="0"/>
        <v>5</v>
      </c>
      <c r="E18" s="70" t="s">
        <v>100</v>
      </c>
      <c r="F18" s="69" t="s">
        <v>112</v>
      </c>
    </row>
    <row r="19" spans="1:6" s="20" customFormat="1" ht="20" x14ac:dyDescent="0.2">
      <c r="A19" s="45" t="s">
        <v>26</v>
      </c>
      <c r="B19" s="53">
        <v>5</v>
      </c>
      <c r="C19" s="54">
        <v>1</v>
      </c>
      <c r="D19" s="53">
        <f t="shared" si="0"/>
        <v>5</v>
      </c>
      <c r="E19" s="70" t="s">
        <v>100</v>
      </c>
      <c r="F19" s="69" t="s">
        <v>103</v>
      </c>
    </row>
    <row r="20" spans="1:6" ht="28" x14ac:dyDescent="0.15">
      <c r="A20" s="46" t="s">
        <v>36</v>
      </c>
      <c r="B20" s="53">
        <v>5</v>
      </c>
      <c r="C20" s="54">
        <v>1</v>
      </c>
      <c r="D20" s="53">
        <f t="shared" si="0"/>
        <v>5</v>
      </c>
      <c r="E20" s="30" t="s">
        <v>100</v>
      </c>
      <c r="F20" t="s">
        <v>103</v>
      </c>
    </row>
    <row r="21" spans="1:6" ht="28" x14ac:dyDescent="0.15">
      <c r="A21" s="46" t="s">
        <v>65</v>
      </c>
      <c r="B21" s="53">
        <v>5</v>
      </c>
      <c r="C21" s="54">
        <v>1</v>
      </c>
      <c r="D21" s="53">
        <f t="shared" si="0"/>
        <v>5</v>
      </c>
      <c r="E21" s="30" t="s">
        <v>100</v>
      </c>
      <c r="F21" t="s">
        <v>113</v>
      </c>
    </row>
    <row r="22" spans="1:6" ht="28" x14ac:dyDescent="0.15">
      <c r="A22" s="27" t="s">
        <v>16</v>
      </c>
      <c r="B22" s="53">
        <v>5</v>
      </c>
      <c r="C22" s="54">
        <v>1</v>
      </c>
      <c r="D22" s="53">
        <f t="shared" si="0"/>
        <v>5</v>
      </c>
      <c r="E22" s="30" t="s">
        <v>100</v>
      </c>
      <c r="F22" t="s">
        <v>103</v>
      </c>
    </row>
    <row r="23" spans="1:6" ht="182" x14ac:dyDescent="0.15">
      <c r="A23" s="46" t="s">
        <v>67</v>
      </c>
      <c r="B23" s="53">
        <v>4</v>
      </c>
      <c r="C23" s="54">
        <v>1</v>
      </c>
      <c r="D23" s="53">
        <f t="shared" si="0"/>
        <v>4</v>
      </c>
      <c r="E23" s="30" t="s">
        <v>156</v>
      </c>
      <c r="F23" s="69" t="s">
        <v>114</v>
      </c>
    </row>
    <row r="24" spans="1:6" ht="182" x14ac:dyDescent="0.15">
      <c r="A24" s="46" t="s">
        <v>66</v>
      </c>
      <c r="B24" s="53">
        <v>4</v>
      </c>
      <c r="C24" s="54">
        <v>1</v>
      </c>
      <c r="D24" s="53">
        <f t="shared" si="0"/>
        <v>4</v>
      </c>
      <c r="E24" s="30" t="s">
        <v>156</v>
      </c>
      <c r="F24" s="28" t="s">
        <v>114</v>
      </c>
    </row>
    <row r="25" spans="1:6" ht="168" x14ac:dyDescent="0.15">
      <c r="A25" s="46" t="s">
        <v>69</v>
      </c>
      <c r="B25" s="53">
        <v>4</v>
      </c>
      <c r="C25" s="54">
        <v>1</v>
      </c>
      <c r="D25" s="53">
        <f t="shared" si="0"/>
        <v>4</v>
      </c>
      <c r="E25" s="30" t="s">
        <v>156</v>
      </c>
      <c r="F25" s="28" t="s">
        <v>115</v>
      </c>
    </row>
    <row r="26" spans="1:6" ht="168" x14ac:dyDescent="0.15">
      <c r="A26" s="46" t="s">
        <v>97</v>
      </c>
      <c r="B26" s="53">
        <v>4</v>
      </c>
      <c r="C26" s="54">
        <v>1</v>
      </c>
      <c r="D26" s="53">
        <f t="shared" si="0"/>
        <v>4</v>
      </c>
      <c r="E26" s="30" t="s">
        <v>156</v>
      </c>
      <c r="F26" t="s">
        <v>115</v>
      </c>
    </row>
    <row r="27" spans="1:6" ht="168" x14ac:dyDescent="0.15">
      <c r="A27" s="46" t="s">
        <v>70</v>
      </c>
      <c r="B27" s="53">
        <v>4</v>
      </c>
      <c r="C27" s="54">
        <v>1</v>
      </c>
      <c r="D27" s="53">
        <f t="shared" si="0"/>
        <v>4</v>
      </c>
      <c r="E27" s="30" t="s">
        <v>156</v>
      </c>
      <c r="F27" s="28" t="s">
        <v>115</v>
      </c>
    </row>
    <row r="28" spans="1:6" ht="168" x14ac:dyDescent="0.15">
      <c r="A28" s="46" t="s">
        <v>71</v>
      </c>
      <c r="B28" s="53">
        <v>4</v>
      </c>
      <c r="C28" s="54">
        <v>1</v>
      </c>
      <c r="D28" s="53">
        <f t="shared" si="0"/>
        <v>4</v>
      </c>
      <c r="E28" s="30" t="s">
        <v>156</v>
      </c>
      <c r="F28" s="28" t="s">
        <v>115</v>
      </c>
    </row>
    <row r="29" spans="1:6" ht="182" x14ac:dyDescent="0.15">
      <c r="A29" s="46" t="s">
        <v>68</v>
      </c>
      <c r="B29" s="53">
        <v>4</v>
      </c>
      <c r="C29" s="54">
        <v>1</v>
      </c>
      <c r="D29" s="53">
        <f t="shared" si="0"/>
        <v>4</v>
      </c>
      <c r="E29" s="30" t="s">
        <v>156</v>
      </c>
      <c r="F29" s="28" t="s">
        <v>116</v>
      </c>
    </row>
    <row r="30" spans="1:6" ht="182" x14ac:dyDescent="0.15">
      <c r="A30" s="46" t="s">
        <v>73</v>
      </c>
      <c r="B30" s="53">
        <v>4</v>
      </c>
      <c r="C30" s="54">
        <v>1</v>
      </c>
      <c r="D30" s="53">
        <f t="shared" si="0"/>
        <v>4</v>
      </c>
      <c r="E30" s="30" t="s">
        <v>156</v>
      </c>
      <c r="F30" s="28" t="s">
        <v>116</v>
      </c>
    </row>
    <row r="31" spans="1:6" ht="182" x14ac:dyDescent="0.15">
      <c r="A31" s="46" t="s">
        <v>72</v>
      </c>
      <c r="B31" s="53">
        <v>4</v>
      </c>
      <c r="C31" s="54">
        <v>1</v>
      </c>
      <c r="D31" s="53">
        <f t="shared" si="0"/>
        <v>4</v>
      </c>
      <c r="E31" s="71" t="s">
        <v>156</v>
      </c>
      <c r="F31" s="28" t="s">
        <v>117</v>
      </c>
    </row>
    <row r="32" spans="1:6" ht="42" x14ac:dyDescent="0.15">
      <c r="A32" s="27" t="s">
        <v>27</v>
      </c>
      <c r="B32" s="53">
        <v>5</v>
      </c>
      <c r="C32" s="54">
        <v>1</v>
      </c>
      <c r="D32" s="53">
        <f t="shared" si="0"/>
        <v>5</v>
      </c>
      <c r="E32" s="30" t="s">
        <v>100</v>
      </c>
      <c r="F32" t="s">
        <v>118</v>
      </c>
    </row>
    <row r="33" spans="1:6" ht="409.6" x14ac:dyDescent="0.15">
      <c r="A33" s="46" t="s">
        <v>38</v>
      </c>
      <c r="B33" s="53">
        <v>5</v>
      </c>
      <c r="C33" s="54">
        <v>1</v>
      </c>
      <c r="D33" s="53">
        <f t="shared" si="0"/>
        <v>5</v>
      </c>
      <c r="E33" s="30" t="s">
        <v>100</v>
      </c>
      <c r="F33" t="s">
        <v>150</v>
      </c>
    </row>
    <row r="34" spans="1:6" ht="409.6" x14ac:dyDescent="0.15">
      <c r="A34" s="46" t="s">
        <v>39</v>
      </c>
      <c r="B34" s="53">
        <v>5</v>
      </c>
      <c r="C34" s="54">
        <v>1</v>
      </c>
      <c r="D34" s="53">
        <f t="shared" si="0"/>
        <v>5</v>
      </c>
      <c r="E34" s="30" t="s">
        <v>100</v>
      </c>
      <c r="F34" s="69" t="s">
        <v>151</v>
      </c>
    </row>
    <row r="35" spans="1:6" ht="28" x14ac:dyDescent="0.15">
      <c r="A35" s="46" t="s">
        <v>33</v>
      </c>
      <c r="B35" s="53">
        <v>5</v>
      </c>
      <c r="C35" s="54">
        <v>1</v>
      </c>
      <c r="D35" s="53">
        <f t="shared" si="0"/>
        <v>5</v>
      </c>
      <c r="E35" s="30" t="s">
        <v>100</v>
      </c>
      <c r="F35" t="s">
        <v>119</v>
      </c>
    </row>
    <row r="36" spans="1:6" ht="42" x14ac:dyDescent="0.15">
      <c r="A36" s="46" t="s">
        <v>40</v>
      </c>
      <c r="B36" s="53">
        <v>5</v>
      </c>
      <c r="C36" s="54">
        <v>1</v>
      </c>
      <c r="D36" s="53">
        <f t="shared" si="0"/>
        <v>5</v>
      </c>
      <c r="E36" s="30" t="s">
        <v>100</v>
      </c>
      <c r="F36" t="s">
        <v>120</v>
      </c>
    </row>
    <row r="37" spans="1:6" ht="293" x14ac:dyDescent="0.15">
      <c r="A37" s="27" t="s">
        <v>22</v>
      </c>
      <c r="B37" s="53">
        <v>5</v>
      </c>
      <c r="C37" s="54">
        <v>1</v>
      </c>
      <c r="D37" s="53">
        <f t="shared" si="0"/>
        <v>5</v>
      </c>
      <c r="E37" s="30" t="s">
        <v>100</v>
      </c>
      <c r="F37" t="s">
        <v>152</v>
      </c>
    </row>
    <row r="38" spans="1:6" ht="140" x14ac:dyDescent="0.15">
      <c r="A38" s="46" t="s">
        <v>41</v>
      </c>
      <c r="B38" s="53">
        <v>5</v>
      </c>
      <c r="C38" s="54">
        <v>1</v>
      </c>
      <c r="D38" s="53">
        <f t="shared" si="0"/>
        <v>5</v>
      </c>
      <c r="E38" s="30" t="s">
        <v>100</v>
      </c>
      <c r="F38" t="s">
        <v>102</v>
      </c>
    </row>
    <row r="39" spans="1:6" ht="28" x14ac:dyDescent="0.15">
      <c r="A39" s="45" t="s">
        <v>42</v>
      </c>
      <c r="B39" s="53">
        <v>5</v>
      </c>
      <c r="C39" s="54">
        <v>1</v>
      </c>
      <c r="D39" s="53">
        <f t="shared" si="0"/>
        <v>5</v>
      </c>
      <c r="E39" s="30" t="s">
        <v>100</v>
      </c>
      <c r="F39" t="s">
        <v>103</v>
      </c>
    </row>
    <row r="40" spans="1:6" ht="42" x14ac:dyDescent="0.15">
      <c r="A40" s="45" t="s">
        <v>32</v>
      </c>
      <c r="B40" s="53">
        <v>5</v>
      </c>
      <c r="C40" s="54">
        <v>1</v>
      </c>
      <c r="D40" s="53">
        <f t="shared" si="0"/>
        <v>5</v>
      </c>
      <c r="E40" s="30" t="s">
        <v>100</v>
      </c>
      <c r="F40" t="s">
        <v>103</v>
      </c>
    </row>
    <row r="41" spans="1:6" ht="14" x14ac:dyDescent="0.15">
      <c r="A41" s="31" t="s">
        <v>29</v>
      </c>
      <c r="B41" s="53">
        <v>5</v>
      </c>
      <c r="C41" s="54">
        <v>1</v>
      </c>
      <c r="D41" s="53">
        <f t="shared" si="0"/>
        <v>5</v>
      </c>
      <c r="E41" s="30" t="s">
        <v>100</v>
      </c>
      <c r="F41" t="s">
        <v>103</v>
      </c>
    </row>
    <row r="42" spans="1:6" ht="28" x14ac:dyDescent="0.15">
      <c r="A42" s="45" t="s">
        <v>43</v>
      </c>
      <c r="B42" s="53">
        <v>5</v>
      </c>
      <c r="C42" s="54">
        <v>1</v>
      </c>
      <c r="D42" s="53">
        <f t="shared" si="0"/>
        <v>5</v>
      </c>
      <c r="E42" s="30" t="s">
        <v>100</v>
      </c>
      <c r="F42" t="s">
        <v>103</v>
      </c>
    </row>
    <row r="43" spans="1:6" ht="28" x14ac:dyDescent="0.15">
      <c r="A43" s="45" t="s">
        <v>44</v>
      </c>
      <c r="B43" s="53">
        <v>5</v>
      </c>
      <c r="C43" s="54">
        <v>1</v>
      </c>
      <c r="D43" s="53">
        <f t="shared" si="0"/>
        <v>5</v>
      </c>
      <c r="E43" s="30" t="s">
        <v>100</v>
      </c>
      <c r="F43" t="s">
        <v>103</v>
      </c>
    </row>
    <row r="44" spans="1:6" ht="56" x14ac:dyDescent="0.15">
      <c r="A44" s="31" t="s">
        <v>30</v>
      </c>
      <c r="B44" s="53">
        <v>5</v>
      </c>
      <c r="C44" s="54">
        <v>1</v>
      </c>
      <c r="D44" s="53">
        <f t="shared" si="0"/>
        <v>5</v>
      </c>
      <c r="E44" s="30" t="s">
        <v>100</v>
      </c>
      <c r="F44" t="s">
        <v>103</v>
      </c>
    </row>
    <row r="45" spans="1:6" ht="28" x14ac:dyDescent="0.15">
      <c r="A45" s="45" t="s">
        <v>31</v>
      </c>
      <c r="B45" s="53">
        <v>5</v>
      </c>
      <c r="C45" s="54">
        <v>1</v>
      </c>
      <c r="D45" s="53">
        <f t="shared" si="0"/>
        <v>5</v>
      </c>
      <c r="E45" s="30" t="s">
        <v>100</v>
      </c>
      <c r="F45" t="s">
        <v>103</v>
      </c>
    </row>
    <row r="46" spans="1:6" ht="28" x14ac:dyDescent="0.15">
      <c r="A46" s="31" t="s">
        <v>28</v>
      </c>
      <c r="B46" s="53">
        <v>5</v>
      </c>
      <c r="C46" s="54">
        <v>1</v>
      </c>
      <c r="D46" s="53">
        <f t="shared" si="0"/>
        <v>5</v>
      </c>
      <c r="E46" s="30" t="s">
        <v>100</v>
      </c>
      <c r="F46" t="s">
        <v>103</v>
      </c>
    </row>
    <row r="47" spans="1:6" ht="28" x14ac:dyDescent="0.15">
      <c r="A47" s="36" t="s">
        <v>17</v>
      </c>
      <c r="B47" s="53">
        <v>5</v>
      </c>
      <c r="C47" s="54">
        <v>1</v>
      </c>
      <c r="D47" s="53">
        <f t="shared" si="0"/>
        <v>5</v>
      </c>
      <c r="E47" s="30" t="s">
        <v>100</v>
      </c>
      <c r="F47" t="s">
        <v>103</v>
      </c>
    </row>
    <row r="48" spans="1:6" ht="28" x14ac:dyDescent="0.15">
      <c r="A48" s="45" t="s">
        <v>45</v>
      </c>
      <c r="B48" s="53">
        <v>5</v>
      </c>
      <c r="C48" s="54">
        <v>1</v>
      </c>
      <c r="D48" s="53">
        <f t="shared" si="0"/>
        <v>5</v>
      </c>
      <c r="E48" s="30" t="s">
        <v>100</v>
      </c>
      <c r="F48" s="28" t="s">
        <v>122</v>
      </c>
    </row>
    <row r="49" spans="1:6" ht="14" x14ac:dyDescent="0.15">
      <c r="A49" s="45" t="s">
        <v>46</v>
      </c>
      <c r="B49" s="53">
        <v>5</v>
      </c>
      <c r="C49" s="54">
        <v>1</v>
      </c>
      <c r="D49" s="53">
        <f t="shared" si="0"/>
        <v>5</v>
      </c>
      <c r="E49" s="30" t="s">
        <v>100</v>
      </c>
      <c r="F49" s="28" t="s">
        <v>123</v>
      </c>
    </row>
    <row r="50" spans="1:6" ht="14" x14ac:dyDescent="0.15">
      <c r="A50" s="45" t="s">
        <v>47</v>
      </c>
      <c r="B50" s="53">
        <v>5</v>
      </c>
      <c r="C50" s="54">
        <v>1</v>
      </c>
      <c r="D50" s="53">
        <f t="shared" si="0"/>
        <v>5</v>
      </c>
      <c r="E50" s="30" t="s">
        <v>100</v>
      </c>
      <c r="F50" s="28" t="s">
        <v>103</v>
      </c>
    </row>
    <row r="51" spans="1:6" ht="70" x14ac:dyDescent="0.15">
      <c r="A51" s="45" t="s">
        <v>48</v>
      </c>
      <c r="B51" s="53">
        <v>5</v>
      </c>
      <c r="C51" s="54">
        <v>1</v>
      </c>
      <c r="D51" s="53">
        <f t="shared" si="0"/>
        <v>5</v>
      </c>
      <c r="E51" s="30" t="s">
        <v>100</v>
      </c>
      <c r="F51" s="28" t="s">
        <v>125</v>
      </c>
    </row>
    <row r="52" spans="1:6" ht="42" x14ac:dyDescent="0.15">
      <c r="A52" s="45" t="s">
        <v>98</v>
      </c>
      <c r="B52" s="53">
        <v>5</v>
      </c>
      <c r="C52" s="54">
        <v>1</v>
      </c>
      <c r="D52" s="53">
        <f t="shared" si="0"/>
        <v>5</v>
      </c>
      <c r="E52" s="30" t="s">
        <v>104</v>
      </c>
      <c r="F52" s="28" t="s">
        <v>126</v>
      </c>
    </row>
    <row r="53" spans="1:6" ht="42" x14ac:dyDescent="0.15">
      <c r="A53" s="45" t="s">
        <v>49</v>
      </c>
      <c r="B53" s="53">
        <v>5</v>
      </c>
      <c r="C53" s="54">
        <v>1</v>
      </c>
      <c r="D53" s="53">
        <f t="shared" si="0"/>
        <v>5</v>
      </c>
      <c r="E53" s="30" t="s">
        <v>100</v>
      </c>
      <c r="F53" s="28" t="s">
        <v>127</v>
      </c>
    </row>
    <row r="54" spans="1:6" ht="14" x14ac:dyDescent="0.15">
      <c r="A54" s="45" t="s">
        <v>50</v>
      </c>
      <c r="B54" s="53">
        <v>0</v>
      </c>
      <c r="C54" s="54">
        <v>1</v>
      </c>
      <c r="D54" s="53">
        <f t="shared" si="0"/>
        <v>0</v>
      </c>
      <c r="E54" s="30" t="s">
        <v>101</v>
      </c>
      <c r="F54" s="28" t="s">
        <v>128</v>
      </c>
    </row>
    <row r="55" spans="1:6" ht="14" x14ac:dyDescent="0.15">
      <c r="A55" s="45" t="s">
        <v>99</v>
      </c>
      <c r="B55" s="53">
        <v>0</v>
      </c>
      <c r="C55" s="54">
        <v>1</v>
      </c>
      <c r="D55" s="53">
        <f t="shared" si="0"/>
        <v>0</v>
      </c>
      <c r="E55" s="30" t="s">
        <v>101</v>
      </c>
      <c r="F55" s="28" t="s">
        <v>129</v>
      </c>
    </row>
    <row r="56" spans="1:6" ht="42" x14ac:dyDescent="0.15">
      <c r="A56" s="45" t="s">
        <v>51</v>
      </c>
      <c r="B56" s="53">
        <v>5</v>
      </c>
      <c r="C56" s="54">
        <v>1</v>
      </c>
      <c r="D56" s="53">
        <f t="shared" si="0"/>
        <v>5</v>
      </c>
      <c r="E56" s="30" t="s">
        <v>100</v>
      </c>
      <c r="F56" s="28" t="s">
        <v>130</v>
      </c>
    </row>
    <row r="57" spans="1:6" ht="14" x14ac:dyDescent="0.15">
      <c r="A57" s="63" t="s">
        <v>74</v>
      </c>
      <c r="B57" s="53">
        <v>0</v>
      </c>
      <c r="C57" s="54">
        <v>1</v>
      </c>
      <c r="D57" s="53">
        <f t="shared" si="0"/>
        <v>0</v>
      </c>
      <c r="E57" s="30" t="s">
        <v>101</v>
      </c>
      <c r="F57" s="28" t="s">
        <v>131</v>
      </c>
    </row>
    <row r="58" spans="1:6" ht="14" x14ac:dyDescent="0.15">
      <c r="A58" s="63" t="s">
        <v>75</v>
      </c>
      <c r="B58" s="53">
        <v>5</v>
      </c>
      <c r="C58" s="54">
        <v>1</v>
      </c>
      <c r="D58" s="53">
        <f t="shared" si="0"/>
        <v>5</v>
      </c>
      <c r="E58" s="30" t="s">
        <v>100</v>
      </c>
      <c r="F58" s="28" t="s">
        <v>132</v>
      </c>
    </row>
    <row r="59" spans="1:6" ht="14" x14ac:dyDescent="0.15">
      <c r="A59" s="63" t="s">
        <v>76</v>
      </c>
      <c r="B59" s="53">
        <v>0</v>
      </c>
      <c r="C59" s="54">
        <v>1</v>
      </c>
      <c r="D59" s="53">
        <f t="shared" si="0"/>
        <v>0</v>
      </c>
      <c r="E59" s="30" t="s">
        <v>101</v>
      </c>
      <c r="F59" s="28"/>
    </row>
    <row r="60" spans="1:6" ht="98" x14ac:dyDescent="0.15">
      <c r="A60" s="63" t="s">
        <v>87</v>
      </c>
      <c r="B60" s="53">
        <v>5</v>
      </c>
      <c r="C60" s="54">
        <v>1</v>
      </c>
      <c r="D60" s="53">
        <f t="shared" si="0"/>
        <v>5</v>
      </c>
      <c r="E60" s="30" t="s">
        <v>100</v>
      </c>
      <c r="F60" s="28" t="s">
        <v>133</v>
      </c>
    </row>
    <row r="61" spans="1:6" ht="28" x14ac:dyDescent="0.15">
      <c r="A61" s="63" t="s">
        <v>88</v>
      </c>
      <c r="B61" s="53">
        <v>5</v>
      </c>
      <c r="C61" s="54">
        <v>1</v>
      </c>
      <c r="D61" s="53">
        <f t="shared" si="0"/>
        <v>5</v>
      </c>
      <c r="E61" s="30" t="s">
        <v>100</v>
      </c>
      <c r="F61" s="28" t="s">
        <v>134</v>
      </c>
    </row>
    <row r="62" spans="1:6" ht="14" x14ac:dyDescent="0.15">
      <c r="A62" s="63" t="s">
        <v>89</v>
      </c>
      <c r="B62" s="53">
        <v>5</v>
      </c>
      <c r="C62" s="54">
        <v>1</v>
      </c>
      <c r="D62" s="53">
        <f t="shared" si="0"/>
        <v>5</v>
      </c>
      <c r="E62" s="30" t="s">
        <v>100</v>
      </c>
      <c r="F62" s="28" t="s">
        <v>135</v>
      </c>
    </row>
    <row r="63" spans="1:6" ht="14" x14ac:dyDescent="0.15">
      <c r="A63" s="63" t="s">
        <v>86</v>
      </c>
      <c r="B63" s="53">
        <v>0</v>
      </c>
      <c r="C63" s="54">
        <v>1</v>
      </c>
      <c r="D63" s="53">
        <f t="shared" si="0"/>
        <v>0</v>
      </c>
      <c r="E63" s="30" t="s">
        <v>105</v>
      </c>
      <c r="F63" s="28" t="s">
        <v>136</v>
      </c>
    </row>
    <row r="64" spans="1:6" s="67" customFormat="1" ht="140" x14ac:dyDescent="0.15">
      <c r="A64" s="63" t="s">
        <v>77</v>
      </c>
      <c r="B64" s="64">
        <v>5</v>
      </c>
      <c r="C64" s="54">
        <v>1</v>
      </c>
      <c r="D64" s="53">
        <f t="shared" si="0"/>
        <v>5</v>
      </c>
      <c r="E64" s="65" t="s">
        <v>100</v>
      </c>
      <c r="F64" s="66" t="s">
        <v>137</v>
      </c>
    </row>
    <row r="65" spans="1:6" ht="42" x14ac:dyDescent="0.15">
      <c r="A65" s="63" t="s">
        <v>78</v>
      </c>
      <c r="B65" s="53">
        <v>2</v>
      </c>
      <c r="C65" s="54">
        <v>1</v>
      </c>
      <c r="D65" s="53">
        <f t="shared" si="0"/>
        <v>2</v>
      </c>
      <c r="E65" s="30" t="s">
        <v>101</v>
      </c>
      <c r="F65" s="28" t="s">
        <v>138</v>
      </c>
    </row>
    <row r="66" spans="1:6" ht="42" x14ac:dyDescent="0.15">
      <c r="A66" s="63" t="s">
        <v>79</v>
      </c>
      <c r="B66" s="53">
        <v>2</v>
      </c>
      <c r="C66" s="54">
        <v>1</v>
      </c>
      <c r="D66" s="53">
        <f t="shared" si="0"/>
        <v>2</v>
      </c>
      <c r="E66" s="30" t="s">
        <v>101</v>
      </c>
      <c r="F66" s="28" t="s">
        <v>138</v>
      </c>
    </row>
    <row r="67" spans="1:6" ht="42" x14ac:dyDescent="0.15">
      <c r="A67" s="63" t="s">
        <v>80</v>
      </c>
      <c r="B67" s="53">
        <v>2</v>
      </c>
      <c r="C67" s="54">
        <v>1</v>
      </c>
      <c r="D67" s="53">
        <f t="shared" si="0"/>
        <v>2</v>
      </c>
      <c r="E67" s="30" t="s">
        <v>101</v>
      </c>
      <c r="F67" s="28" t="s">
        <v>139</v>
      </c>
    </row>
    <row r="68" spans="1:6" ht="42" x14ac:dyDescent="0.15">
      <c r="A68" s="63" t="s">
        <v>81</v>
      </c>
      <c r="B68" s="53">
        <v>5</v>
      </c>
      <c r="C68" s="54">
        <v>1</v>
      </c>
      <c r="D68" s="53">
        <f t="shared" si="0"/>
        <v>5</v>
      </c>
      <c r="E68" s="30" t="s">
        <v>100</v>
      </c>
      <c r="F68" s="28" t="s">
        <v>140</v>
      </c>
    </row>
    <row r="69" spans="1:6" ht="14" x14ac:dyDescent="0.15">
      <c r="A69" s="63" t="s">
        <v>82</v>
      </c>
      <c r="B69" s="53">
        <v>5</v>
      </c>
      <c r="C69" s="54">
        <v>1</v>
      </c>
      <c r="D69" s="53">
        <f t="shared" ref="D69:D77" si="1">B69*C69</f>
        <v>5</v>
      </c>
      <c r="E69" s="30" t="s">
        <v>100</v>
      </c>
      <c r="F69" s="28" t="s">
        <v>141</v>
      </c>
    </row>
    <row r="70" spans="1:6" ht="28" x14ac:dyDescent="0.15">
      <c r="A70" s="63" t="s">
        <v>83</v>
      </c>
      <c r="B70" s="53">
        <v>5</v>
      </c>
      <c r="C70" s="54">
        <v>1</v>
      </c>
      <c r="D70" s="53">
        <f t="shared" si="1"/>
        <v>5</v>
      </c>
      <c r="E70" s="30" t="s">
        <v>100</v>
      </c>
      <c r="F70" s="28" t="s">
        <v>142</v>
      </c>
    </row>
    <row r="71" spans="1:6" ht="14" x14ac:dyDescent="0.15">
      <c r="A71" s="63" t="s">
        <v>84</v>
      </c>
      <c r="B71" s="53">
        <v>5</v>
      </c>
      <c r="C71" s="54">
        <v>1</v>
      </c>
      <c r="D71" s="53">
        <f t="shared" si="1"/>
        <v>5</v>
      </c>
      <c r="E71" s="30" t="s">
        <v>100</v>
      </c>
      <c r="F71" s="28" t="s">
        <v>143</v>
      </c>
    </row>
    <row r="72" spans="1:6" ht="28" x14ac:dyDescent="0.15">
      <c r="A72" s="63" t="s">
        <v>85</v>
      </c>
      <c r="B72" s="53">
        <v>5</v>
      </c>
      <c r="C72" s="54">
        <v>1</v>
      </c>
      <c r="D72" s="53">
        <f t="shared" si="1"/>
        <v>5</v>
      </c>
      <c r="E72" s="30" t="s">
        <v>100</v>
      </c>
      <c r="F72" s="72" t="s">
        <v>157</v>
      </c>
    </row>
    <row r="73" spans="1:6" ht="204" x14ac:dyDescent="0.15">
      <c r="A73" s="63" t="s">
        <v>90</v>
      </c>
      <c r="B73" s="53">
        <v>5</v>
      </c>
      <c r="C73" s="54">
        <v>1</v>
      </c>
      <c r="D73" s="53">
        <f t="shared" si="1"/>
        <v>5</v>
      </c>
      <c r="E73" s="30" t="s">
        <v>100</v>
      </c>
      <c r="F73" s="69" t="s">
        <v>153</v>
      </c>
    </row>
    <row r="74" spans="1:6" ht="28" x14ac:dyDescent="0.15">
      <c r="A74" s="63" t="s">
        <v>91</v>
      </c>
      <c r="B74" s="53">
        <v>5</v>
      </c>
      <c r="C74" s="54">
        <v>1</v>
      </c>
      <c r="D74" s="53">
        <f t="shared" si="1"/>
        <v>5</v>
      </c>
      <c r="E74" s="30" t="s">
        <v>100</v>
      </c>
      <c r="F74" s="28" t="s">
        <v>144</v>
      </c>
    </row>
    <row r="75" spans="1:6" ht="14" x14ac:dyDescent="0.15">
      <c r="A75" s="63" t="s">
        <v>93</v>
      </c>
      <c r="B75" s="53">
        <v>5</v>
      </c>
      <c r="C75" s="54">
        <v>1</v>
      </c>
      <c r="D75" s="53">
        <f t="shared" si="1"/>
        <v>5</v>
      </c>
      <c r="E75" s="30" t="s">
        <v>100</v>
      </c>
      <c r="F75" s="28" t="s">
        <v>103</v>
      </c>
    </row>
    <row r="76" spans="1:6" ht="28" x14ac:dyDescent="0.15">
      <c r="A76" s="63" t="s">
        <v>92</v>
      </c>
      <c r="B76" s="53">
        <v>2</v>
      </c>
      <c r="C76" s="54">
        <v>1</v>
      </c>
      <c r="D76" s="53">
        <f t="shared" si="1"/>
        <v>2</v>
      </c>
      <c r="E76" s="30" t="s">
        <v>101</v>
      </c>
      <c r="F76" s="28" t="s">
        <v>145</v>
      </c>
    </row>
    <row r="77" spans="1:6" ht="14" x14ac:dyDescent="0.15">
      <c r="A77" s="63" t="s">
        <v>94</v>
      </c>
      <c r="B77" s="53">
        <v>0</v>
      </c>
      <c r="C77" s="54">
        <v>1</v>
      </c>
      <c r="D77" s="53">
        <f t="shared" si="1"/>
        <v>0</v>
      </c>
      <c r="E77" s="71" t="s">
        <v>104</v>
      </c>
      <c r="F77" s="72" t="s">
        <v>158</v>
      </c>
    </row>
    <row r="78" spans="1:6" x14ac:dyDescent="0.15">
      <c r="A78" s="61"/>
      <c r="B78" s="53"/>
      <c r="C78" s="54"/>
      <c r="D78" s="53"/>
      <c r="E78" s="30"/>
      <c r="F78" s="28"/>
    </row>
    <row r="79" spans="1:6" x14ac:dyDescent="0.15">
      <c r="A79" s="7"/>
      <c r="B79" s="34"/>
      <c r="C79" s="35"/>
      <c r="D79" s="34"/>
      <c r="E79" s="30"/>
      <c r="F79" s="28"/>
    </row>
    <row r="80" spans="1:6" s="2" customFormat="1" x14ac:dyDescent="0.15">
      <c r="A80" s="55" t="s">
        <v>63</v>
      </c>
      <c r="B80" s="56">
        <f>SUM(B4:B77)</f>
        <v>318</v>
      </c>
      <c r="C80" s="12"/>
      <c r="D80" s="56">
        <f>SUM(D4:D77)</f>
        <v>318</v>
      </c>
      <c r="F80" s="11"/>
    </row>
    <row r="81" spans="1:4" x14ac:dyDescent="0.15">
      <c r="A81" s="11"/>
      <c r="B81" s="11"/>
      <c r="C81" s="2"/>
      <c r="D81" s="12"/>
    </row>
    <row r="82" spans="1:4" x14ac:dyDescent="0.15">
      <c r="A82" s="11"/>
      <c r="B82" s="11"/>
      <c r="C82" s="2"/>
      <c r="D82" s="32"/>
    </row>
    <row r="83" spans="1:4" x14ac:dyDescent="0.15">
      <c r="A83" s="9"/>
      <c r="B83" s="13"/>
      <c r="C83"/>
      <c r="D83"/>
    </row>
    <row r="84" spans="1:4" x14ac:dyDescent="0.15">
      <c r="A84" s="9"/>
      <c r="B84" s="13"/>
      <c r="C84"/>
      <c r="D84"/>
    </row>
    <row r="85" spans="1:4" x14ac:dyDescent="0.15">
      <c r="A85" s="9"/>
      <c r="B85" s="13"/>
      <c r="C85"/>
      <c r="D85"/>
    </row>
    <row r="86" spans="1:4" x14ac:dyDescent="0.15">
      <c r="A86" s="9"/>
      <c r="B86" s="13"/>
      <c r="C86" s="14"/>
      <c r="D86" s="14"/>
    </row>
    <row r="87" spans="1:4" x14ac:dyDescent="0.15">
      <c r="A87" s="9"/>
      <c r="B87" s="13"/>
      <c r="C87" s="14"/>
      <c r="D87" s="14"/>
    </row>
    <row r="88" spans="1:4" x14ac:dyDescent="0.15">
      <c r="A88" s="7"/>
      <c r="B88" s="13"/>
      <c r="C88" s="14"/>
      <c r="D88" s="14"/>
    </row>
    <row r="89" spans="1:4" x14ac:dyDescent="0.15">
      <c r="A89" s="7"/>
      <c r="B89" s="13"/>
      <c r="C89" s="14"/>
      <c r="D89" s="14"/>
    </row>
    <row r="90" spans="1:4" x14ac:dyDescent="0.15">
      <c r="A90" s="7"/>
      <c r="B90" s="13"/>
      <c r="C90" s="14"/>
      <c r="D90" s="14"/>
    </row>
    <row r="91" spans="1:4" x14ac:dyDescent="0.15">
      <c r="A91" s="7"/>
      <c r="B91" s="13"/>
      <c r="C91" s="14"/>
      <c r="D91" s="14"/>
    </row>
    <row r="92" spans="1:4" x14ac:dyDescent="0.15">
      <c r="A92" s="7"/>
      <c r="B92" s="13"/>
      <c r="C92" s="14"/>
      <c r="D92" s="14"/>
    </row>
    <row r="93" spans="1:4" x14ac:dyDescent="0.15">
      <c r="A93" s="5"/>
      <c r="B93" s="13"/>
      <c r="C93" s="14"/>
      <c r="D93" s="14"/>
    </row>
    <row r="94" spans="1:4" x14ac:dyDescent="0.15">
      <c r="A94" s="5"/>
      <c r="B94" s="13"/>
      <c r="C94" s="14"/>
      <c r="D94" s="14"/>
    </row>
    <row r="95" spans="1:4" x14ac:dyDescent="0.15">
      <c r="A95" s="5"/>
      <c r="B95" s="13"/>
      <c r="C95" s="14"/>
      <c r="D95" s="14"/>
    </row>
    <row r="96" spans="1:4" x14ac:dyDescent="0.15">
      <c r="A96" s="5"/>
      <c r="B96" s="13"/>
      <c r="C96" s="14"/>
      <c r="D96" s="14"/>
    </row>
    <row r="97" spans="1:4" x14ac:dyDescent="0.15">
      <c r="A97"/>
      <c r="B97" s="13"/>
      <c r="C97" s="14"/>
      <c r="D97" s="14"/>
    </row>
    <row r="98" spans="1:4" x14ac:dyDescent="0.15">
      <c r="A98"/>
      <c r="B98" s="13"/>
      <c r="C98" s="14"/>
      <c r="D98" s="14"/>
    </row>
    <row r="99" spans="1:4" x14ac:dyDescent="0.15">
      <c r="A99"/>
      <c r="B99" s="13"/>
      <c r="C99" s="14"/>
      <c r="D99" s="14"/>
    </row>
    <row r="100" spans="1:4" x14ac:dyDescent="0.15">
      <c r="A100"/>
      <c r="B100" s="13"/>
      <c r="C100" s="14"/>
      <c r="D100" s="14"/>
    </row>
    <row r="101" spans="1:4" x14ac:dyDescent="0.15">
      <c r="A101"/>
      <c r="B101" s="13"/>
      <c r="C101" s="14"/>
      <c r="D101" s="14"/>
    </row>
    <row r="102" spans="1:4" x14ac:dyDescent="0.15">
      <c r="A102"/>
      <c r="B102" s="13"/>
      <c r="C102" s="14"/>
      <c r="D102" s="14"/>
    </row>
    <row r="103" spans="1:4" x14ac:dyDescent="0.15">
      <c r="A103"/>
      <c r="B103" s="13"/>
      <c r="C103" s="14"/>
      <c r="D103" s="14"/>
    </row>
    <row r="104" spans="1:4" x14ac:dyDescent="0.15">
      <c r="A104"/>
      <c r="B104" s="13"/>
      <c r="C104" s="14"/>
      <c r="D104" s="14"/>
    </row>
    <row r="105" spans="1:4" x14ac:dyDescent="0.15">
      <c r="A105"/>
      <c r="B105" s="13"/>
      <c r="C105" s="14"/>
      <c r="D105" s="14"/>
    </row>
    <row r="106" spans="1:4" x14ac:dyDescent="0.15">
      <c r="A106" s="7"/>
      <c r="B106" s="13"/>
      <c r="C106" s="14"/>
      <c r="D106" s="14"/>
    </row>
    <row r="107" spans="1:4" x14ac:dyDescent="0.15">
      <c r="A107" s="7"/>
      <c r="B107" s="13"/>
      <c r="C107" s="14"/>
      <c r="D107" s="14"/>
    </row>
    <row r="108" spans="1:4" x14ac:dyDescent="0.15">
      <c r="A108" s="5"/>
      <c r="B108" s="13"/>
      <c r="C108" s="14"/>
      <c r="D108" s="14"/>
    </row>
    <row r="109" spans="1:4" x14ac:dyDescent="0.15">
      <c r="A109" s="5"/>
      <c r="B109" s="13"/>
      <c r="C109" s="14"/>
      <c r="D109" s="14"/>
    </row>
    <row r="110" spans="1:4" x14ac:dyDescent="0.15">
      <c r="A110" s="5"/>
      <c r="B110" s="13"/>
      <c r="C110" s="14"/>
      <c r="D110" s="14"/>
    </row>
    <row r="111" spans="1:4" x14ac:dyDescent="0.15">
      <c r="A111" s="5"/>
      <c r="B111" s="13"/>
      <c r="C111" s="14"/>
      <c r="D111" s="14"/>
    </row>
    <row r="112" spans="1:4" x14ac:dyDescent="0.15">
      <c r="A112" s="5"/>
      <c r="B112" s="13"/>
      <c r="C112" s="14"/>
      <c r="D112" s="14"/>
    </row>
    <row r="113" spans="1:4" x14ac:dyDescent="0.15">
      <c r="A113" s="5"/>
      <c r="B113" s="13"/>
      <c r="C113" s="14"/>
      <c r="D113" s="14"/>
    </row>
    <row r="114" spans="1:4" x14ac:dyDescent="0.15">
      <c r="A114" s="5"/>
      <c r="B114" s="13"/>
      <c r="C114" s="14"/>
      <c r="D114" s="14"/>
    </row>
    <row r="115" spans="1:4" x14ac:dyDescent="0.15">
      <c r="A115" s="5"/>
      <c r="B115" s="13"/>
      <c r="C115" s="14"/>
      <c r="D115" s="14"/>
    </row>
    <row r="116" spans="1:4" x14ac:dyDescent="0.15">
      <c r="A116" s="5"/>
      <c r="B116" s="13"/>
      <c r="C116" s="14"/>
      <c r="D116" s="14"/>
    </row>
    <row r="117" spans="1:4" x14ac:dyDescent="0.15">
      <c r="A117" s="5"/>
      <c r="B117" s="13"/>
      <c r="C117" s="14"/>
      <c r="D117" s="14"/>
    </row>
    <row r="118" spans="1:4" x14ac:dyDescent="0.15">
      <c r="A118" s="5"/>
      <c r="B118" s="13"/>
      <c r="C118" s="14"/>
      <c r="D118" s="14"/>
    </row>
    <row r="119" spans="1:4" x14ac:dyDescent="0.15">
      <c r="A119" s="5"/>
      <c r="B119" s="13"/>
      <c r="C119" s="14"/>
      <c r="D119" s="14"/>
    </row>
    <row r="120" spans="1:4" x14ac:dyDescent="0.15">
      <c r="A120" s="5"/>
      <c r="B120" s="13"/>
      <c r="C120" s="14"/>
      <c r="D120" s="14"/>
    </row>
    <row r="121" spans="1:4" x14ac:dyDescent="0.15">
      <c r="A121" s="5"/>
      <c r="B121" s="13"/>
      <c r="C121" s="14"/>
      <c r="D121" s="14"/>
    </row>
    <row r="122" spans="1:4" x14ac:dyDescent="0.15">
      <c r="A122" s="5"/>
      <c r="B122" s="13"/>
      <c r="C122" s="14"/>
      <c r="D122" s="14"/>
    </row>
    <row r="123" spans="1:4" x14ac:dyDescent="0.15">
      <c r="A123" s="5"/>
      <c r="B123" s="13"/>
      <c r="C123" s="14"/>
      <c r="D123" s="14"/>
    </row>
    <row r="124" spans="1:4" x14ac:dyDescent="0.15">
      <c r="A124" s="5"/>
      <c r="B124" s="13"/>
      <c r="C124" s="14"/>
      <c r="D124" s="14"/>
    </row>
    <row r="125" spans="1:4" x14ac:dyDescent="0.15">
      <c r="A125" s="5"/>
      <c r="B125" s="13"/>
      <c r="C125" s="14"/>
      <c r="D125" s="14"/>
    </row>
    <row r="126" spans="1:4" x14ac:dyDescent="0.15">
      <c r="A126" s="5"/>
      <c r="B126" s="13"/>
      <c r="C126" s="14"/>
      <c r="D126" s="14"/>
    </row>
    <row r="127" spans="1:4" x14ac:dyDescent="0.15">
      <c r="A127" s="5"/>
      <c r="B127" s="13"/>
      <c r="C127" s="14"/>
      <c r="D127" s="14"/>
    </row>
    <row r="128" spans="1:4" x14ac:dyDescent="0.15">
      <c r="A128" s="5"/>
      <c r="B128" s="13"/>
      <c r="C128" s="14"/>
      <c r="D128" s="14"/>
    </row>
    <row r="129" spans="1:4" x14ac:dyDescent="0.15">
      <c r="A129" s="5"/>
      <c r="B129" s="13"/>
      <c r="C129" s="14"/>
      <c r="D129" s="14"/>
    </row>
    <row r="130" spans="1:4" x14ac:dyDescent="0.15">
      <c r="A130" s="5"/>
      <c r="B130" s="13"/>
      <c r="C130" s="14"/>
      <c r="D130" s="14"/>
    </row>
    <row r="131" spans="1:4" x14ac:dyDescent="0.15">
      <c r="A131" s="5"/>
      <c r="B131" s="13"/>
      <c r="C131" s="14"/>
      <c r="D131" s="14"/>
    </row>
    <row r="132" spans="1:4" x14ac:dyDescent="0.15">
      <c r="A132" s="5"/>
      <c r="B132" s="13"/>
      <c r="C132" s="14"/>
      <c r="D132" s="14"/>
    </row>
    <row r="133" spans="1:4" x14ac:dyDescent="0.15">
      <c r="A133" s="5"/>
      <c r="B133" s="13"/>
      <c r="C133" s="14"/>
      <c r="D133" s="14"/>
    </row>
    <row r="134" spans="1:4" x14ac:dyDescent="0.15">
      <c r="A134" s="5"/>
      <c r="B134" s="13"/>
      <c r="C134" s="14"/>
      <c r="D134" s="14"/>
    </row>
    <row r="135" spans="1:4" x14ac:dyDescent="0.15">
      <c r="A135" s="5"/>
      <c r="B135" s="13"/>
      <c r="C135" s="14"/>
      <c r="D135" s="14"/>
    </row>
    <row r="136" spans="1:4" x14ac:dyDescent="0.15">
      <c r="A136" s="5"/>
      <c r="B136" s="13"/>
      <c r="C136" s="14"/>
      <c r="D136" s="14"/>
    </row>
    <row r="137" spans="1:4" x14ac:dyDescent="0.15">
      <c r="A137" s="5"/>
      <c r="B137" s="13"/>
      <c r="C137" s="14"/>
      <c r="D137" s="14"/>
    </row>
    <row r="138" spans="1:4" x14ac:dyDescent="0.15">
      <c r="A138" s="5"/>
      <c r="B138" s="13"/>
      <c r="C138" s="14"/>
      <c r="D138" s="14"/>
    </row>
    <row r="139" spans="1:4" x14ac:dyDescent="0.15">
      <c r="A139" s="5"/>
      <c r="B139" s="13"/>
      <c r="C139" s="14"/>
      <c r="D139" s="14"/>
    </row>
    <row r="140" spans="1:4" x14ac:dyDescent="0.15">
      <c r="A140" s="5"/>
      <c r="B140" s="13"/>
      <c r="C140" s="14"/>
      <c r="D140" s="14"/>
    </row>
    <row r="141" spans="1:4" x14ac:dyDescent="0.15">
      <c r="A141" s="5"/>
      <c r="B141" s="13"/>
      <c r="C141" s="14"/>
      <c r="D141" s="14"/>
    </row>
    <row r="142" spans="1:4" x14ac:dyDescent="0.15">
      <c r="A142" s="5"/>
      <c r="B142" s="13"/>
      <c r="C142" s="14"/>
      <c r="D142" s="14"/>
    </row>
    <row r="143" spans="1:4" x14ac:dyDescent="0.15">
      <c r="A143" s="5"/>
      <c r="B143" s="13"/>
      <c r="C143" s="14"/>
      <c r="D143" s="14"/>
    </row>
    <row r="144" spans="1:4" x14ac:dyDescent="0.15">
      <c r="A144" s="5"/>
      <c r="B144" s="13"/>
      <c r="C144" s="14"/>
      <c r="D144" s="14"/>
    </row>
    <row r="145" spans="1:4" x14ac:dyDescent="0.15">
      <c r="A145" s="5"/>
      <c r="B145" s="13"/>
      <c r="C145" s="14"/>
      <c r="D145" s="14"/>
    </row>
    <row r="146" spans="1:4" x14ac:dyDescent="0.15">
      <c r="A146" s="5"/>
      <c r="B146" s="13"/>
      <c r="C146" s="14"/>
      <c r="D146" s="14"/>
    </row>
    <row r="147" spans="1:4" x14ac:dyDescent="0.15">
      <c r="A147" s="5"/>
      <c r="B147" s="13"/>
      <c r="C147" s="14"/>
      <c r="D147" s="14"/>
    </row>
    <row r="148" spans="1:4" x14ac:dyDescent="0.15">
      <c r="A148" s="5"/>
      <c r="B148" s="13"/>
      <c r="C148" s="14"/>
      <c r="D148" s="14"/>
    </row>
    <row r="149" spans="1:4" x14ac:dyDescent="0.15">
      <c r="A149" s="5"/>
      <c r="B149" s="13"/>
      <c r="C149" s="14"/>
      <c r="D149" s="14"/>
    </row>
    <row r="150" spans="1:4" x14ac:dyDescent="0.15">
      <c r="A150" s="5"/>
      <c r="B150" s="13"/>
      <c r="C150" s="14"/>
      <c r="D150" s="14"/>
    </row>
    <row r="151" spans="1:4" x14ac:dyDescent="0.15">
      <c r="A151" s="5"/>
      <c r="B151" s="13"/>
      <c r="C151" s="14"/>
      <c r="D151" s="14"/>
    </row>
    <row r="152" spans="1:4" x14ac:dyDescent="0.15">
      <c r="A152" s="5"/>
      <c r="B152" s="13"/>
      <c r="C152" s="14"/>
      <c r="D152" s="14"/>
    </row>
    <row r="153" spans="1:4" x14ac:dyDescent="0.15">
      <c r="A153" s="5"/>
      <c r="B153" s="13"/>
      <c r="C153" s="14"/>
      <c r="D153" s="14"/>
    </row>
    <row r="154" spans="1:4" x14ac:dyDescent="0.15">
      <c r="A154" s="5"/>
      <c r="B154" s="13"/>
      <c r="C154" s="14"/>
      <c r="D154" s="14"/>
    </row>
    <row r="155" spans="1:4" x14ac:dyDescent="0.15">
      <c r="A155" s="5"/>
      <c r="B155" s="13"/>
      <c r="C155" s="14"/>
      <c r="D155" s="14"/>
    </row>
    <row r="156" spans="1:4" x14ac:dyDescent="0.15">
      <c r="A156" s="5"/>
      <c r="B156" s="13"/>
      <c r="C156" s="14"/>
      <c r="D156" s="14"/>
    </row>
    <row r="157" spans="1:4" x14ac:dyDescent="0.15">
      <c r="A157" s="5"/>
      <c r="B157" s="13"/>
      <c r="C157"/>
      <c r="D157"/>
    </row>
    <row r="158" spans="1:4" x14ac:dyDescent="0.15">
      <c r="A158" s="5"/>
      <c r="B158" s="13"/>
      <c r="C158"/>
      <c r="D158"/>
    </row>
    <row r="159" spans="1:4" x14ac:dyDescent="0.15">
      <c r="A159" s="5"/>
      <c r="B159" s="13"/>
      <c r="C159"/>
      <c r="D159"/>
    </row>
    <row r="160" spans="1:4" x14ac:dyDescent="0.15">
      <c r="A160" s="5"/>
      <c r="B160" s="13"/>
      <c r="C160" s="14"/>
      <c r="D160" s="14"/>
    </row>
    <row r="161" spans="1:4" x14ac:dyDescent="0.15">
      <c r="A161" s="5"/>
      <c r="B161" s="13"/>
      <c r="C161" s="14"/>
      <c r="D161" s="14"/>
    </row>
    <row r="162" spans="1:4" x14ac:dyDescent="0.15">
      <c r="A162" s="5"/>
      <c r="B162" s="13"/>
      <c r="C162" s="14"/>
      <c r="D162" s="14"/>
    </row>
    <row r="163" spans="1:4" x14ac:dyDescent="0.15">
      <c r="A163" s="5"/>
      <c r="B163" s="13"/>
      <c r="C163" s="14"/>
      <c r="D163" s="14"/>
    </row>
    <row r="164" spans="1:4" x14ac:dyDescent="0.15">
      <c r="A164" s="5"/>
      <c r="B164" s="13"/>
      <c r="C164" s="14"/>
      <c r="D164" s="14"/>
    </row>
    <row r="165" spans="1:4" x14ac:dyDescent="0.15">
      <c r="A165" s="5"/>
      <c r="B165" s="13"/>
      <c r="C165" s="14"/>
      <c r="D165" s="14"/>
    </row>
    <row r="166" spans="1:4" x14ac:dyDescent="0.15">
      <c r="A166" s="5"/>
      <c r="B166" s="13"/>
      <c r="C166" s="14"/>
      <c r="D166" s="14"/>
    </row>
    <row r="167" spans="1:4" x14ac:dyDescent="0.15">
      <c r="A167" s="5"/>
      <c r="B167" s="13"/>
      <c r="C167" s="14"/>
      <c r="D167" s="14"/>
    </row>
    <row r="168" spans="1:4" x14ac:dyDescent="0.15">
      <c r="A168" s="5"/>
      <c r="B168" s="13"/>
      <c r="C168" s="14"/>
      <c r="D168" s="14"/>
    </row>
    <row r="169" spans="1:4" x14ac:dyDescent="0.15">
      <c r="A169" s="5"/>
      <c r="B169" s="13"/>
      <c r="C169" s="14"/>
      <c r="D169" s="14"/>
    </row>
    <row r="170" spans="1:4" x14ac:dyDescent="0.15">
      <c r="A170" s="5"/>
      <c r="B170" s="13"/>
      <c r="C170" s="14"/>
      <c r="D170" s="14"/>
    </row>
    <row r="171" spans="1:4" x14ac:dyDescent="0.15">
      <c r="A171" s="7"/>
      <c r="B171" s="13"/>
      <c r="C171" s="14"/>
      <c r="D171" s="14"/>
    </row>
    <row r="172" spans="1:4" x14ac:dyDescent="0.15">
      <c r="A172" s="5"/>
      <c r="B172" s="13"/>
      <c r="C172" s="14"/>
      <c r="D172" s="14"/>
    </row>
    <row r="173" spans="1:4" x14ac:dyDescent="0.15">
      <c r="A173" s="5"/>
      <c r="B173" s="13"/>
      <c r="C173" s="14"/>
      <c r="D173" s="14"/>
    </row>
    <row r="174" spans="1:4" x14ac:dyDescent="0.15">
      <c r="A174" s="5"/>
      <c r="B174" s="13"/>
      <c r="C174" s="14"/>
      <c r="D174" s="14"/>
    </row>
    <row r="175" spans="1:4" x14ac:dyDescent="0.15">
      <c r="A175" s="7"/>
      <c r="B175" s="13"/>
      <c r="C175" s="14"/>
      <c r="D175" s="14"/>
    </row>
    <row r="176" spans="1:4" x14ac:dyDescent="0.15">
      <c r="A176" s="7"/>
      <c r="B176" s="13"/>
      <c r="C176" s="14"/>
      <c r="D176" s="14"/>
    </row>
    <row r="177" spans="1:4" x14ac:dyDescent="0.15">
      <c r="A177" s="5"/>
      <c r="B177" s="13"/>
      <c r="C177" s="14"/>
      <c r="D177" s="14"/>
    </row>
    <row r="178" spans="1:4" x14ac:dyDescent="0.15">
      <c r="A178" s="5"/>
      <c r="B178" s="13"/>
      <c r="C178" s="14"/>
      <c r="D178" s="14"/>
    </row>
    <row r="179" spans="1:4" x14ac:dyDescent="0.15">
      <c r="A179" s="5"/>
      <c r="B179" s="13"/>
      <c r="C179" s="14"/>
      <c r="D179" s="14"/>
    </row>
    <row r="180" spans="1:4" x14ac:dyDescent="0.15">
      <c r="A180" s="7"/>
      <c r="B180" s="13"/>
      <c r="C180" s="14"/>
      <c r="D180" s="14"/>
    </row>
    <row r="181" spans="1:4" x14ac:dyDescent="0.15">
      <c r="A181" s="5"/>
      <c r="B181" s="13"/>
      <c r="C181" s="14"/>
      <c r="D181" s="14"/>
    </row>
    <row r="182" spans="1:4" x14ac:dyDescent="0.15">
      <c r="A182" s="7"/>
      <c r="B182" s="13"/>
      <c r="C182" s="14"/>
      <c r="D182" s="14"/>
    </row>
    <row r="183" spans="1:4" x14ac:dyDescent="0.15">
      <c r="A183" s="5"/>
      <c r="B183" s="13"/>
      <c r="C183" s="14"/>
      <c r="D183" s="14"/>
    </row>
    <row r="184" spans="1:4" x14ac:dyDescent="0.15">
      <c r="A184" s="5"/>
      <c r="B184" s="13"/>
      <c r="C184" s="14"/>
      <c r="D184" s="14"/>
    </row>
    <row r="185" spans="1:4" x14ac:dyDescent="0.15">
      <c r="A185" s="5"/>
      <c r="B185" s="13"/>
      <c r="C185" s="14"/>
      <c r="D185" s="14"/>
    </row>
    <row r="186" spans="1:4" x14ac:dyDescent="0.15">
      <c r="A186" s="5"/>
      <c r="B186" s="13"/>
      <c r="C186" s="14"/>
      <c r="D186" s="14"/>
    </row>
    <row r="187" spans="1:4" x14ac:dyDescent="0.15">
      <c r="A187" s="5"/>
      <c r="B187" s="13"/>
      <c r="C187" s="14"/>
      <c r="D187" s="14"/>
    </row>
    <row r="188" spans="1:4" x14ac:dyDescent="0.15">
      <c r="A188" s="5"/>
      <c r="B188" s="13"/>
      <c r="C188" s="14"/>
      <c r="D188" s="14"/>
    </row>
    <row r="189" spans="1:4" x14ac:dyDescent="0.15">
      <c r="A189" s="5"/>
      <c r="B189" s="13"/>
      <c r="C189" s="14"/>
      <c r="D189" s="14"/>
    </row>
    <row r="190" spans="1:4" x14ac:dyDescent="0.15">
      <c r="A190" s="5"/>
      <c r="B190" s="13"/>
      <c r="C190" s="14"/>
      <c r="D190" s="14"/>
    </row>
    <row r="191" spans="1:4" x14ac:dyDescent="0.15">
      <c r="A191" s="5"/>
      <c r="B191" s="13"/>
      <c r="C191" s="14"/>
      <c r="D191" s="14"/>
    </row>
    <row r="192" spans="1:4" x14ac:dyDescent="0.15">
      <c r="A192" s="5"/>
      <c r="B192" s="13"/>
      <c r="C192" s="14"/>
      <c r="D192" s="14"/>
    </row>
    <row r="193" spans="1:4" x14ac:dyDescent="0.15">
      <c r="A193" s="5"/>
      <c r="B193" s="13"/>
      <c r="C193" s="14"/>
      <c r="D193" s="14"/>
    </row>
    <row r="194" spans="1:4" x14ac:dyDescent="0.15">
      <c r="A194" s="5"/>
      <c r="B194" s="13"/>
      <c r="C194" s="14"/>
      <c r="D194" s="14"/>
    </row>
    <row r="195" spans="1:4" x14ac:dyDescent="0.15">
      <c r="A195" s="5"/>
      <c r="B195" s="13"/>
      <c r="C195" s="14"/>
      <c r="D195" s="14"/>
    </row>
    <row r="196" spans="1:4" x14ac:dyDescent="0.15">
      <c r="A196" s="5"/>
      <c r="B196" s="13"/>
      <c r="C196" s="14"/>
      <c r="D196" s="14"/>
    </row>
    <row r="197" spans="1:4" x14ac:dyDescent="0.15">
      <c r="A197" s="5"/>
      <c r="B197" s="13"/>
      <c r="C197" s="14"/>
      <c r="D197" s="14"/>
    </row>
    <row r="198" spans="1:4" x14ac:dyDescent="0.15">
      <c r="A198" s="5"/>
      <c r="B198" s="13"/>
      <c r="C198" s="14"/>
      <c r="D198" s="14"/>
    </row>
    <row r="199" spans="1:4" x14ac:dyDescent="0.15">
      <c r="A199" s="5"/>
      <c r="B199" s="13"/>
      <c r="C199" s="14"/>
      <c r="D199" s="14"/>
    </row>
    <row r="200" spans="1:4" x14ac:dyDescent="0.15">
      <c r="A200" s="7"/>
      <c r="B200" s="13"/>
      <c r="C200" s="14"/>
      <c r="D200" s="14"/>
    </row>
    <row r="201" spans="1:4" x14ac:dyDescent="0.15">
      <c r="A201" s="5"/>
      <c r="B201" s="13"/>
      <c r="C201" s="14"/>
      <c r="D201" s="14"/>
    </row>
    <row r="202" spans="1:4" x14ac:dyDescent="0.15">
      <c r="A202" s="5"/>
      <c r="B202" s="13"/>
      <c r="C202" s="14"/>
      <c r="D202" s="14"/>
    </row>
    <row r="203" spans="1:4" x14ac:dyDescent="0.15">
      <c r="A203" s="5"/>
      <c r="B203" s="13"/>
      <c r="C203" s="14"/>
      <c r="D203" s="14"/>
    </row>
    <row r="204" spans="1:4" x14ac:dyDescent="0.15">
      <c r="A204" s="5"/>
      <c r="B204" s="13"/>
      <c r="C204" s="14"/>
      <c r="D204" s="14"/>
    </row>
    <row r="205" spans="1:4" x14ac:dyDescent="0.15">
      <c r="A205" s="5"/>
      <c r="B205" s="13"/>
      <c r="C205" s="14"/>
      <c r="D205" s="14"/>
    </row>
    <row r="206" spans="1:4" x14ac:dyDescent="0.15">
      <c r="A206" s="5"/>
      <c r="B206" s="13"/>
      <c r="C206" s="14"/>
      <c r="D206" s="14"/>
    </row>
    <row r="207" spans="1:4" x14ac:dyDescent="0.15">
      <c r="A207" s="5"/>
      <c r="B207" s="13"/>
      <c r="C207" s="14"/>
      <c r="D207" s="14"/>
    </row>
    <row r="208" spans="1:4" x14ac:dyDescent="0.15">
      <c r="A208" s="5"/>
      <c r="B208" s="13"/>
      <c r="C208" s="14"/>
      <c r="D208" s="14"/>
    </row>
    <row r="209" spans="1:4" x14ac:dyDescent="0.15">
      <c r="A209" s="5"/>
      <c r="B209" s="13"/>
      <c r="C209" s="14"/>
      <c r="D209" s="14"/>
    </row>
    <row r="210" spans="1:4" x14ac:dyDescent="0.15">
      <c r="A210" s="5"/>
      <c r="B210" s="13"/>
      <c r="C210" s="14"/>
      <c r="D210" s="14"/>
    </row>
    <row r="211" spans="1:4" x14ac:dyDescent="0.15">
      <c r="A211" s="5"/>
      <c r="B211" s="13"/>
      <c r="C211" s="14"/>
      <c r="D211" s="14"/>
    </row>
    <row r="212" spans="1:4" x14ac:dyDescent="0.15">
      <c r="A212" s="5"/>
      <c r="B212" s="13"/>
      <c r="C212" s="14"/>
      <c r="D212" s="14"/>
    </row>
    <row r="213" spans="1:4" x14ac:dyDescent="0.15">
      <c r="A213" s="5"/>
      <c r="B213" s="13"/>
      <c r="C213" s="14"/>
      <c r="D213" s="14"/>
    </row>
    <row r="214" spans="1:4" x14ac:dyDescent="0.15">
      <c r="A214" s="5"/>
      <c r="B214" s="13"/>
      <c r="C214" s="14"/>
      <c r="D214" s="14"/>
    </row>
    <row r="215" spans="1:4" x14ac:dyDescent="0.15">
      <c r="A215" s="5"/>
      <c r="B215" s="13"/>
      <c r="C215" s="14"/>
      <c r="D215" s="14"/>
    </row>
    <row r="216" spans="1:4" x14ac:dyDescent="0.15">
      <c r="A216" s="5"/>
      <c r="B216" s="13"/>
      <c r="C216" s="14"/>
      <c r="D216" s="14"/>
    </row>
    <row r="217" spans="1:4" x14ac:dyDescent="0.15">
      <c r="A217" s="5"/>
      <c r="B217" s="13"/>
      <c r="C217" s="14"/>
      <c r="D217" s="14"/>
    </row>
    <row r="218" spans="1:4" x14ac:dyDescent="0.15">
      <c r="A218" s="5"/>
      <c r="B218" s="13"/>
      <c r="C218" s="14"/>
      <c r="D218" s="14"/>
    </row>
    <row r="219" spans="1:4" x14ac:dyDescent="0.15">
      <c r="A219" s="5"/>
      <c r="B219" s="13"/>
      <c r="C219" s="14"/>
      <c r="D219" s="14"/>
    </row>
    <row r="220" spans="1:4" x14ac:dyDescent="0.15">
      <c r="A220" s="5"/>
      <c r="B220" s="13"/>
      <c r="C220" s="14"/>
      <c r="D220" s="14"/>
    </row>
    <row r="221" spans="1:4" x14ac:dyDescent="0.15">
      <c r="A221" s="5"/>
      <c r="B221" s="13"/>
      <c r="C221" s="14"/>
      <c r="D221" s="14"/>
    </row>
    <row r="222" spans="1:4" x14ac:dyDescent="0.15">
      <c r="A222" s="5"/>
      <c r="B222" s="13"/>
      <c r="C222" s="14"/>
      <c r="D222" s="14"/>
    </row>
    <row r="223" spans="1:4" x14ac:dyDescent="0.15">
      <c r="A223" s="5"/>
      <c r="B223" s="13"/>
      <c r="C223" s="14"/>
      <c r="D223" s="14"/>
    </row>
    <row r="224" spans="1:4" x14ac:dyDescent="0.15">
      <c r="A224" s="5"/>
      <c r="B224" s="13"/>
      <c r="C224" s="14"/>
      <c r="D224" s="14"/>
    </row>
    <row r="225" spans="1:4" x14ac:dyDescent="0.15">
      <c r="A225" s="5"/>
      <c r="B225" s="13"/>
      <c r="C225" s="14"/>
      <c r="D225" s="14"/>
    </row>
    <row r="226" spans="1:4" x14ac:dyDescent="0.15">
      <c r="A226" s="5"/>
      <c r="B226" s="13"/>
      <c r="C226" s="14"/>
      <c r="D226" s="14"/>
    </row>
    <row r="227" spans="1:4" x14ac:dyDescent="0.15">
      <c r="A227" s="5"/>
      <c r="B227" s="13"/>
      <c r="C227" s="14"/>
      <c r="D227" s="14"/>
    </row>
    <row r="228" spans="1:4" x14ac:dyDescent="0.15">
      <c r="A228" s="5"/>
      <c r="B228" s="13"/>
      <c r="C228" s="14"/>
      <c r="D228" s="14"/>
    </row>
    <row r="229" spans="1:4" x14ac:dyDescent="0.15">
      <c r="A229" s="5"/>
      <c r="B229" s="13"/>
      <c r="C229" s="14"/>
      <c r="D229" s="14"/>
    </row>
    <row r="230" spans="1:4" x14ac:dyDescent="0.15">
      <c r="A230" s="5"/>
      <c r="B230" s="13"/>
      <c r="C230" s="14"/>
      <c r="D230" s="14"/>
    </row>
    <row r="231" spans="1:4" x14ac:dyDescent="0.15">
      <c r="A231" s="5"/>
      <c r="B231" s="13"/>
      <c r="C231" s="14"/>
      <c r="D231" s="14"/>
    </row>
    <row r="232" spans="1:4" x14ac:dyDescent="0.15">
      <c r="A232" s="5"/>
      <c r="B232" s="13"/>
      <c r="C232" s="14"/>
      <c r="D232" s="14"/>
    </row>
    <row r="233" spans="1:4" x14ac:dyDescent="0.15">
      <c r="A233" s="5"/>
      <c r="B233" s="13"/>
      <c r="C233" s="14"/>
      <c r="D233" s="14"/>
    </row>
    <row r="234" spans="1:4" x14ac:dyDescent="0.15">
      <c r="A234" s="5"/>
      <c r="B234" s="13"/>
      <c r="C234" s="14"/>
      <c r="D234" s="14"/>
    </row>
    <row r="235" spans="1:4" x14ac:dyDescent="0.15">
      <c r="A235" s="5"/>
      <c r="B235" s="13"/>
      <c r="C235" s="14"/>
      <c r="D235" s="14"/>
    </row>
    <row r="236" spans="1:4" x14ac:dyDescent="0.15">
      <c r="A236" s="5"/>
      <c r="B236" s="13"/>
      <c r="C236" s="14"/>
      <c r="D236" s="14"/>
    </row>
    <row r="237" spans="1:4" x14ac:dyDescent="0.15">
      <c r="A237" s="5"/>
      <c r="B237" s="13"/>
      <c r="C237" s="14"/>
      <c r="D237" s="14"/>
    </row>
    <row r="238" spans="1:4" x14ac:dyDescent="0.15">
      <c r="A238" s="5"/>
      <c r="B238" s="13"/>
      <c r="C238" s="14"/>
      <c r="D238" s="14"/>
    </row>
    <row r="239" spans="1:4" x14ac:dyDescent="0.15">
      <c r="A239" s="5"/>
      <c r="B239" s="13"/>
      <c r="C239" s="14"/>
      <c r="D239" s="14"/>
    </row>
    <row r="240" spans="1:4" x14ac:dyDescent="0.15">
      <c r="A240" s="5"/>
      <c r="B240" s="13"/>
      <c r="C240" s="14"/>
      <c r="D240" s="14"/>
    </row>
    <row r="241" spans="1:4" x14ac:dyDescent="0.15">
      <c r="A241" s="5"/>
      <c r="B241" s="13"/>
      <c r="C241" s="14"/>
      <c r="D241" s="14"/>
    </row>
    <row r="242" spans="1:4" x14ac:dyDescent="0.15">
      <c r="A242" s="5"/>
      <c r="B242" s="13"/>
      <c r="C242" s="14"/>
      <c r="D242" s="14"/>
    </row>
    <row r="243" spans="1:4" x14ac:dyDescent="0.15">
      <c r="A243" s="5"/>
      <c r="B243" s="13"/>
      <c r="C243" s="14"/>
      <c r="D243" s="14"/>
    </row>
    <row r="244" spans="1:4" x14ac:dyDescent="0.15">
      <c r="A244" s="5"/>
      <c r="B244" s="13"/>
      <c r="C244" s="14"/>
      <c r="D244" s="14"/>
    </row>
    <row r="245" spans="1:4" x14ac:dyDescent="0.15">
      <c r="A245" s="5"/>
      <c r="B245" s="13"/>
      <c r="C245" s="14"/>
      <c r="D245" s="14"/>
    </row>
    <row r="246" spans="1:4" x14ac:dyDescent="0.15">
      <c r="A246" s="5"/>
      <c r="B246" s="13"/>
      <c r="C246" s="14"/>
      <c r="D246" s="14"/>
    </row>
    <row r="247" spans="1:4" x14ac:dyDescent="0.15">
      <c r="A247" s="5"/>
      <c r="B247" s="13"/>
      <c r="C247" s="14"/>
      <c r="D247" s="14"/>
    </row>
    <row r="248" spans="1:4" x14ac:dyDescent="0.15">
      <c r="A248" s="5"/>
      <c r="B248" s="13"/>
      <c r="C248" s="14"/>
      <c r="D248" s="14"/>
    </row>
    <row r="249" spans="1:4" x14ac:dyDescent="0.15">
      <c r="A249" s="5"/>
      <c r="B249" s="13"/>
      <c r="C249" s="14"/>
      <c r="D249" s="14"/>
    </row>
    <row r="250" spans="1:4" x14ac:dyDescent="0.15">
      <c r="A250" s="5"/>
      <c r="B250" s="13"/>
      <c r="C250" s="14"/>
      <c r="D250" s="14"/>
    </row>
    <row r="251" spans="1:4" x14ac:dyDescent="0.15">
      <c r="A251" s="5"/>
      <c r="B251" s="13"/>
      <c r="C251" s="14"/>
      <c r="D251" s="14"/>
    </row>
    <row r="252" spans="1:4" x14ac:dyDescent="0.15">
      <c r="A252" s="5"/>
      <c r="B252" s="13"/>
      <c r="C252" s="14"/>
      <c r="D252" s="14"/>
    </row>
    <row r="253" spans="1:4" x14ac:dyDescent="0.15">
      <c r="A253" s="5"/>
      <c r="B253" s="13"/>
      <c r="C253" s="14"/>
      <c r="D253" s="14"/>
    </row>
    <row r="254" spans="1:4" x14ac:dyDescent="0.15">
      <c r="A254" s="5"/>
      <c r="B254" s="13"/>
      <c r="C254" s="14"/>
      <c r="D254" s="14"/>
    </row>
    <row r="255" spans="1:4" x14ac:dyDescent="0.15">
      <c r="A255" s="5"/>
      <c r="B255" s="13"/>
      <c r="C255" s="14"/>
      <c r="D255" s="14"/>
    </row>
    <row r="256" spans="1:4" x14ac:dyDescent="0.15">
      <c r="A256" s="5"/>
      <c r="B256" s="13"/>
      <c r="C256" s="14"/>
      <c r="D256" s="14"/>
    </row>
    <row r="257" spans="1:4" x14ac:dyDescent="0.15">
      <c r="A257" s="5"/>
      <c r="B257" s="13"/>
      <c r="C257" s="14"/>
      <c r="D257" s="14"/>
    </row>
    <row r="258" spans="1:4" x14ac:dyDescent="0.15">
      <c r="A258" s="5"/>
      <c r="B258" s="13"/>
      <c r="C258" s="14"/>
      <c r="D258" s="14"/>
    </row>
    <row r="259" spans="1:4" x14ac:dyDescent="0.15">
      <c r="A259" s="5"/>
      <c r="B259" s="13"/>
      <c r="C259" s="14"/>
      <c r="D259" s="14"/>
    </row>
    <row r="260" spans="1:4" x14ac:dyDescent="0.15">
      <c r="A260" s="5"/>
      <c r="B260" s="13"/>
      <c r="C260" s="14"/>
      <c r="D260" s="14"/>
    </row>
    <row r="261" spans="1:4" x14ac:dyDescent="0.15">
      <c r="A261" s="5"/>
      <c r="B261" s="13"/>
      <c r="C261" s="14"/>
      <c r="D261" s="14"/>
    </row>
    <row r="262" spans="1:4" x14ac:dyDescent="0.15">
      <c r="A262" s="5"/>
      <c r="B262" s="13"/>
      <c r="C262" s="14"/>
      <c r="D262" s="14"/>
    </row>
    <row r="263" spans="1:4" x14ac:dyDescent="0.15">
      <c r="A263" s="5"/>
      <c r="B263" s="13"/>
      <c r="C263" s="14"/>
      <c r="D263" s="14"/>
    </row>
    <row r="264" spans="1:4" x14ac:dyDescent="0.15">
      <c r="A264" s="5"/>
      <c r="B264" s="13"/>
      <c r="C264" s="14"/>
      <c r="D264" s="14"/>
    </row>
    <row r="265" spans="1:4" x14ac:dyDescent="0.15">
      <c r="A265" s="5"/>
      <c r="B265" s="13"/>
      <c r="C265" s="14"/>
      <c r="D265" s="14"/>
    </row>
    <row r="266" spans="1:4" x14ac:dyDescent="0.15">
      <c r="A266" s="5"/>
      <c r="B266" s="13"/>
      <c r="C266" s="14"/>
      <c r="D266" s="14"/>
    </row>
    <row r="267" spans="1:4" x14ac:dyDescent="0.15">
      <c r="A267" s="5"/>
      <c r="B267" s="13"/>
      <c r="C267" s="14"/>
      <c r="D267" s="14"/>
    </row>
    <row r="268" spans="1:4" x14ac:dyDescent="0.15">
      <c r="A268" s="5"/>
      <c r="B268" s="13"/>
      <c r="C268" s="14"/>
      <c r="D268" s="14"/>
    </row>
    <row r="269" spans="1:4" x14ac:dyDescent="0.15">
      <c r="A269" s="5"/>
      <c r="B269" s="13"/>
      <c r="C269" s="14"/>
      <c r="D269" s="14"/>
    </row>
    <row r="270" spans="1:4" x14ac:dyDescent="0.15">
      <c r="A270" s="5"/>
      <c r="B270" s="13"/>
      <c r="C270" s="14"/>
      <c r="D270" s="14"/>
    </row>
    <row r="271" spans="1:4" x14ac:dyDescent="0.15">
      <c r="A271" s="5"/>
      <c r="B271" s="13"/>
      <c r="C271" s="14"/>
      <c r="D271" s="14"/>
    </row>
    <row r="272" spans="1:4" x14ac:dyDescent="0.15">
      <c r="A272" s="5"/>
      <c r="B272" s="13"/>
      <c r="C272" s="14"/>
      <c r="D272" s="14"/>
    </row>
    <row r="273" spans="1:4" x14ac:dyDescent="0.15">
      <c r="A273" s="5"/>
      <c r="B273" s="13"/>
      <c r="C273" s="14"/>
      <c r="D273" s="14"/>
    </row>
    <row r="274" spans="1:4" x14ac:dyDescent="0.15">
      <c r="A274" s="5"/>
      <c r="B274" s="13"/>
      <c r="C274" s="14"/>
      <c r="D274" s="14"/>
    </row>
    <row r="275" spans="1:4" x14ac:dyDescent="0.15">
      <c r="A275" s="5"/>
      <c r="B275" s="13"/>
      <c r="C275" s="14"/>
      <c r="D275" s="14"/>
    </row>
    <row r="276" spans="1:4" x14ac:dyDescent="0.15">
      <c r="A276" s="5"/>
      <c r="B276" s="13"/>
      <c r="C276" s="14"/>
      <c r="D276" s="14"/>
    </row>
    <row r="277" spans="1:4" x14ac:dyDescent="0.15">
      <c r="A277" s="5"/>
      <c r="B277" s="13"/>
      <c r="C277" s="14"/>
      <c r="D277" s="14"/>
    </row>
    <row r="278" spans="1:4" x14ac:dyDescent="0.15">
      <c r="A278" s="5"/>
      <c r="B278" s="13"/>
      <c r="C278" s="14"/>
      <c r="D278" s="14"/>
    </row>
    <row r="279" spans="1:4" x14ac:dyDescent="0.15">
      <c r="A279" s="5"/>
      <c r="B279" s="13"/>
      <c r="C279" s="14"/>
      <c r="D279" s="14"/>
    </row>
    <row r="280" spans="1:4" x14ac:dyDescent="0.15">
      <c r="A280" s="5"/>
      <c r="B280" s="13"/>
      <c r="C280" s="14"/>
      <c r="D280" s="14"/>
    </row>
    <row r="281" spans="1:4" x14ac:dyDescent="0.15">
      <c r="A281" s="5"/>
      <c r="B281" s="13"/>
      <c r="C281" s="14"/>
      <c r="D281" s="14"/>
    </row>
    <row r="282" spans="1:4" x14ac:dyDescent="0.15">
      <c r="A282" s="5"/>
      <c r="B282" s="13"/>
      <c r="C282" s="14"/>
      <c r="D282" s="14"/>
    </row>
    <row r="283" spans="1:4" x14ac:dyDescent="0.15">
      <c r="A283" s="5"/>
      <c r="B283" s="13"/>
      <c r="C283" s="14"/>
      <c r="D283" s="14"/>
    </row>
    <row r="284" spans="1:4" x14ac:dyDescent="0.15">
      <c r="A284" s="5"/>
      <c r="B284" s="13"/>
      <c r="C284" s="14"/>
      <c r="D284" s="14"/>
    </row>
    <row r="285" spans="1:4" x14ac:dyDescent="0.15">
      <c r="A285" s="5"/>
      <c r="B285" s="13"/>
      <c r="C285" s="14"/>
      <c r="D285" s="14"/>
    </row>
    <row r="286" spans="1:4" x14ac:dyDescent="0.15">
      <c r="A286" s="5"/>
      <c r="B286" s="13"/>
      <c r="C286" s="14"/>
      <c r="D286" s="14"/>
    </row>
    <row r="287" spans="1:4" x14ac:dyDescent="0.15">
      <c r="A287" s="5"/>
      <c r="B287" s="13"/>
      <c r="C287" s="14"/>
      <c r="D287" s="14"/>
    </row>
    <row r="288" spans="1:4" x14ac:dyDescent="0.15">
      <c r="A288" s="5"/>
      <c r="B288" s="13"/>
      <c r="C288" s="14"/>
      <c r="D288" s="14"/>
    </row>
    <row r="289" spans="1:4" x14ac:dyDescent="0.15">
      <c r="A289" s="5"/>
      <c r="B289" s="13"/>
      <c r="C289" s="14"/>
      <c r="D289" s="14"/>
    </row>
    <row r="290" spans="1:4" x14ac:dyDescent="0.15">
      <c r="A290" s="5"/>
      <c r="B290" s="13"/>
      <c r="C290" s="14"/>
      <c r="D290" s="14"/>
    </row>
    <row r="291" spans="1:4" x14ac:dyDescent="0.15">
      <c r="A291" s="5"/>
      <c r="B291" s="13"/>
      <c r="C291" s="14"/>
      <c r="D291" s="14"/>
    </row>
    <row r="292" spans="1:4" x14ac:dyDescent="0.15">
      <c r="A292" s="5"/>
      <c r="B292" s="13"/>
      <c r="C292" s="14"/>
      <c r="D292" s="14"/>
    </row>
    <row r="293" spans="1:4" x14ac:dyDescent="0.15">
      <c r="A293" s="5"/>
      <c r="B293" s="13"/>
      <c r="C293" s="14"/>
      <c r="D293" s="14"/>
    </row>
    <row r="294" spans="1:4" x14ac:dyDescent="0.15">
      <c r="A294" s="5"/>
      <c r="B294" s="13"/>
      <c r="C294" s="14"/>
      <c r="D294" s="14"/>
    </row>
    <row r="295" spans="1:4" x14ac:dyDescent="0.15">
      <c r="A295" s="5"/>
      <c r="B295" s="13"/>
      <c r="C295" s="14"/>
      <c r="D295" s="14"/>
    </row>
    <row r="296" spans="1:4" x14ac:dyDescent="0.15">
      <c r="A296" s="5"/>
      <c r="B296" s="13"/>
      <c r="C296" s="14"/>
      <c r="D296" s="14"/>
    </row>
    <row r="297" spans="1:4" x14ac:dyDescent="0.15">
      <c r="A297" s="5"/>
      <c r="B297" s="13"/>
      <c r="C297" s="14"/>
      <c r="D297" s="14"/>
    </row>
    <row r="298" spans="1:4" x14ac:dyDescent="0.15">
      <c r="A298" s="5"/>
      <c r="B298" s="13"/>
      <c r="C298" s="14"/>
      <c r="D298" s="14"/>
    </row>
    <row r="299" spans="1:4" x14ac:dyDescent="0.15">
      <c r="A299" s="5"/>
      <c r="B299" s="13"/>
      <c r="C299" s="14"/>
      <c r="D299" s="14"/>
    </row>
    <row r="300" spans="1:4" x14ac:dyDescent="0.15">
      <c r="A300" s="5"/>
      <c r="B300" s="13"/>
      <c r="C300" s="14"/>
      <c r="D300" s="14"/>
    </row>
    <row r="301" spans="1:4" x14ac:dyDescent="0.15">
      <c r="A301" s="5"/>
      <c r="B301" s="13"/>
      <c r="C301" s="14"/>
      <c r="D301" s="14"/>
    </row>
    <row r="302" spans="1:4" x14ac:dyDescent="0.15">
      <c r="A302" s="5"/>
      <c r="B302" s="13"/>
      <c r="C302" s="14"/>
      <c r="D302" s="14"/>
    </row>
    <row r="303" spans="1:4" x14ac:dyDescent="0.15">
      <c r="A303" s="5"/>
      <c r="B303" s="13"/>
      <c r="C303" s="14"/>
      <c r="D303" s="14"/>
    </row>
    <row r="304" spans="1:4" x14ac:dyDescent="0.15">
      <c r="A304" s="5"/>
      <c r="B304" s="13"/>
      <c r="C304" s="14"/>
      <c r="D304" s="14"/>
    </row>
    <row r="305" spans="1:4" x14ac:dyDescent="0.15">
      <c r="A305" s="5"/>
      <c r="B305" s="13"/>
      <c r="C305" s="14"/>
      <c r="D305" s="14"/>
    </row>
    <row r="306" spans="1:4" x14ac:dyDescent="0.15">
      <c r="A306" s="5"/>
      <c r="B306" s="13"/>
      <c r="C306" s="14"/>
      <c r="D306" s="14"/>
    </row>
    <row r="307" spans="1:4" x14ac:dyDescent="0.15">
      <c r="A307" s="5"/>
      <c r="B307" s="13"/>
      <c r="C307" s="14"/>
      <c r="D307" s="14"/>
    </row>
    <row r="308" spans="1:4" x14ac:dyDescent="0.15">
      <c r="A308" s="5"/>
      <c r="B308" s="13"/>
      <c r="C308" s="14"/>
      <c r="D308" s="14"/>
    </row>
    <row r="309" spans="1:4" x14ac:dyDescent="0.15">
      <c r="A309" s="5"/>
      <c r="B309" s="13"/>
      <c r="C309" s="14"/>
      <c r="D309" s="14"/>
    </row>
    <row r="310" spans="1:4" x14ac:dyDescent="0.15">
      <c r="A310" s="5"/>
      <c r="B310" s="13"/>
      <c r="C310" s="14"/>
      <c r="D310" s="14"/>
    </row>
    <row r="311" spans="1:4" x14ac:dyDescent="0.15">
      <c r="A311" s="5"/>
      <c r="B311" s="13"/>
      <c r="C311" s="14"/>
      <c r="D311" s="14"/>
    </row>
    <row r="312" spans="1:4" x14ac:dyDescent="0.15">
      <c r="A312" s="5"/>
      <c r="B312" s="13"/>
      <c r="C312" s="14"/>
      <c r="D312" s="14"/>
    </row>
    <row r="313" spans="1:4" x14ac:dyDescent="0.15">
      <c r="A313" s="5"/>
      <c r="B313" s="13"/>
      <c r="C313" s="14"/>
      <c r="D313" s="14"/>
    </row>
    <row r="314" spans="1:4" x14ac:dyDescent="0.15">
      <c r="A314" s="5"/>
      <c r="B314" s="13"/>
      <c r="C314" s="14"/>
      <c r="D314" s="14"/>
    </row>
    <row r="315" spans="1:4" x14ac:dyDescent="0.15">
      <c r="A315" s="5"/>
      <c r="B315" s="13"/>
      <c r="C315" s="14"/>
      <c r="D315" s="14"/>
    </row>
    <row r="316" spans="1:4" x14ac:dyDescent="0.15">
      <c r="A316" s="5"/>
      <c r="B316" s="13"/>
      <c r="C316" s="14"/>
      <c r="D316" s="14"/>
    </row>
    <row r="317" spans="1:4" x14ac:dyDescent="0.15">
      <c r="A317" s="5"/>
      <c r="B317" s="13"/>
      <c r="C317" s="14"/>
      <c r="D317" s="14"/>
    </row>
    <row r="318" spans="1:4" x14ac:dyDescent="0.15">
      <c r="A318" s="5"/>
      <c r="B318" s="13"/>
      <c r="C318" s="14"/>
      <c r="D318" s="14"/>
    </row>
    <row r="319" spans="1:4" x14ac:dyDescent="0.15">
      <c r="A319" s="5"/>
      <c r="B319" s="13"/>
      <c r="C319" s="14"/>
      <c r="D319" s="14"/>
    </row>
    <row r="320" spans="1:4" x14ac:dyDescent="0.15">
      <c r="A320" s="5"/>
      <c r="B320" s="13"/>
      <c r="C320" s="14"/>
      <c r="D320" s="14"/>
    </row>
    <row r="321" spans="1:4" x14ac:dyDescent="0.15">
      <c r="A321" s="5"/>
      <c r="B321" s="13"/>
      <c r="C321" s="14"/>
      <c r="D321" s="14"/>
    </row>
    <row r="322" spans="1:4" x14ac:dyDescent="0.15">
      <c r="A322" s="5"/>
      <c r="B322" s="13"/>
      <c r="C322" s="14"/>
      <c r="D322" s="14"/>
    </row>
    <row r="323" spans="1:4" x14ac:dyDescent="0.15">
      <c r="A323" s="5"/>
      <c r="B323" s="13"/>
      <c r="C323" s="14"/>
      <c r="D323" s="14"/>
    </row>
    <row r="324" spans="1:4" x14ac:dyDescent="0.15">
      <c r="A324" s="5"/>
      <c r="B324" s="13"/>
      <c r="C324" s="14"/>
      <c r="D324" s="14"/>
    </row>
    <row r="325" spans="1:4" x14ac:dyDescent="0.15">
      <c r="A325" s="5"/>
      <c r="B325" s="13"/>
      <c r="C325" s="14"/>
      <c r="D325" s="14"/>
    </row>
    <row r="326" spans="1:4" x14ac:dyDescent="0.15">
      <c r="A326" s="5"/>
      <c r="B326" s="13"/>
      <c r="C326" s="14"/>
      <c r="D326" s="14"/>
    </row>
    <row r="327" spans="1:4" x14ac:dyDescent="0.15">
      <c r="A327" s="5"/>
      <c r="B327" s="13"/>
      <c r="C327" s="14"/>
      <c r="D327" s="14"/>
    </row>
    <row r="328" spans="1:4" x14ac:dyDescent="0.15">
      <c r="A328" s="5"/>
      <c r="B328" s="13"/>
      <c r="C328" s="14"/>
      <c r="D328" s="14"/>
    </row>
    <row r="329" spans="1:4" x14ac:dyDescent="0.15">
      <c r="A329" s="5"/>
      <c r="B329" s="13"/>
      <c r="C329" s="14"/>
      <c r="D329" s="14"/>
    </row>
    <row r="330" spans="1:4" x14ac:dyDescent="0.15">
      <c r="A330" s="5"/>
      <c r="B330" s="13"/>
      <c r="C330" s="14"/>
      <c r="D330" s="14"/>
    </row>
    <row r="331" spans="1:4" x14ac:dyDescent="0.15">
      <c r="A331" s="5"/>
      <c r="B331" s="13"/>
      <c r="C331" s="14"/>
      <c r="D331" s="14"/>
    </row>
    <row r="332" spans="1:4" x14ac:dyDescent="0.15">
      <c r="A332" s="5"/>
      <c r="B332" s="13"/>
      <c r="C332" s="14"/>
      <c r="D332" s="14"/>
    </row>
    <row r="333" spans="1:4" x14ac:dyDescent="0.15">
      <c r="A333" s="5"/>
      <c r="B333" s="13"/>
      <c r="C333" s="14"/>
      <c r="D333" s="14"/>
    </row>
    <row r="334" spans="1:4" x14ac:dyDescent="0.15">
      <c r="A334" s="5"/>
      <c r="B334" s="13"/>
      <c r="C334" s="14"/>
      <c r="D334" s="14"/>
    </row>
    <row r="335" spans="1:4" x14ac:dyDescent="0.15">
      <c r="A335" s="5"/>
      <c r="B335" s="13"/>
      <c r="C335" s="14"/>
      <c r="D335" s="14"/>
    </row>
    <row r="336" spans="1:4" x14ac:dyDescent="0.15">
      <c r="A336" s="5"/>
      <c r="B336" s="13"/>
      <c r="C336" s="14"/>
      <c r="D336" s="14"/>
    </row>
    <row r="337" spans="1:4" x14ac:dyDescent="0.15">
      <c r="A337" s="5"/>
      <c r="B337" s="13"/>
      <c r="C337" s="14"/>
      <c r="D337" s="14"/>
    </row>
    <row r="338" spans="1:4" x14ac:dyDescent="0.15">
      <c r="A338" s="5"/>
      <c r="B338" s="13"/>
      <c r="C338" s="14"/>
      <c r="D338" s="14"/>
    </row>
    <row r="339" spans="1:4" x14ac:dyDescent="0.15">
      <c r="A339" s="5"/>
      <c r="B339" s="13"/>
      <c r="C339" s="14"/>
      <c r="D339" s="14"/>
    </row>
    <row r="340" spans="1:4" x14ac:dyDescent="0.15">
      <c r="A340" s="5"/>
      <c r="B340" s="13"/>
      <c r="C340" s="14"/>
      <c r="D340" s="14"/>
    </row>
    <row r="341" spans="1:4" x14ac:dyDescent="0.15">
      <c r="A341" s="5"/>
      <c r="B341" s="13"/>
      <c r="C341" s="14"/>
      <c r="D341" s="14"/>
    </row>
    <row r="342" spans="1:4" x14ac:dyDescent="0.15">
      <c r="A342" s="5"/>
      <c r="B342" s="13"/>
      <c r="C342" s="14"/>
      <c r="D342" s="14"/>
    </row>
    <row r="343" spans="1:4" x14ac:dyDescent="0.15">
      <c r="A343" s="5"/>
      <c r="B343" s="13"/>
      <c r="C343" s="14"/>
      <c r="D343" s="14"/>
    </row>
    <row r="344" spans="1:4" x14ac:dyDescent="0.15">
      <c r="A344" s="5"/>
      <c r="B344" s="13"/>
      <c r="C344" s="14"/>
      <c r="D344" s="14"/>
    </row>
    <row r="345" spans="1:4" x14ac:dyDescent="0.15">
      <c r="A345" s="5"/>
      <c r="B345" s="13"/>
      <c r="C345" s="14"/>
      <c r="D345" s="14"/>
    </row>
    <row r="346" spans="1:4" x14ac:dyDescent="0.15">
      <c r="A346" s="5"/>
      <c r="B346" s="13"/>
      <c r="C346" s="14"/>
      <c r="D346" s="14"/>
    </row>
    <row r="347" spans="1:4" x14ac:dyDescent="0.15">
      <c r="A347" s="5"/>
      <c r="B347" s="13"/>
      <c r="C347" s="14"/>
      <c r="D347" s="14"/>
    </row>
    <row r="348" spans="1:4" x14ac:dyDescent="0.15">
      <c r="A348" s="5"/>
      <c r="B348" s="13"/>
      <c r="C348" s="14"/>
      <c r="D348" s="14"/>
    </row>
    <row r="349" spans="1:4" x14ac:dyDescent="0.15">
      <c r="A349" s="5"/>
      <c r="B349" s="13"/>
      <c r="C349" s="14"/>
      <c r="D349" s="14"/>
    </row>
    <row r="350" spans="1:4" x14ac:dyDescent="0.15">
      <c r="A350" s="5"/>
      <c r="B350" s="13"/>
      <c r="C350" s="14"/>
      <c r="D350" s="14"/>
    </row>
    <row r="351" spans="1:4" x14ac:dyDescent="0.15">
      <c r="A351" s="5"/>
      <c r="B351" s="13"/>
      <c r="C351" s="14"/>
      <c r="D351" s="14"/>
    </row>
    <row r="352" spans="1:4" x14ac:dyDescent="0.15">
      <c r="A352" s="5"/>
      <c r="B352" s="13"/>
      <c r="C352" s="14"/>
      <c r="D352" s="14"/>
    </row>
    <row r="353" spans="1:4" x14ac:dyDescent="0.15">
      <c r="A353" s="5"/>
      <c r="B353" s="13"/>
      <c r="C353" s="14"/>
      <c r="D353" s="14"/>
    </row>
    <row r="354" spans="1:4" x14ac:dyDescent="0.15">
      <c r="A354" s="5"/>
      <c r="B354" s="13"/>
      <c r="C354" s="14"/>
      <c r="D354" s="14"/>
    </row>
    <row r="355" spans="1:4" x14ac:dyDescent="0.15">
      <c r="A355" s="5"/>
      <c r="B355" s="13"/>
      <c r="C355" s="14"/>
      <c r="D355" s="14"/>
    </row>
    <row r="356" spans="1:4" x14ac:dyDescent="0.15">
      <c r="A356" s="5"/>
      <c r="B356" s="13"/>
      <c r="C356" s="14"/>
      <c r="D356" s="14"/>
    </row>
    <row r="357" spans="1:4" x14ac:dyDescent="0.15">
      <c r="A357" s="5"/>
      <c r="B357" s="13"/>
      <c r="C357" s="14"/>
      <c r="D357" s="14"/>
    </row>
    <row r="358" spans="1:4" x14ac:dyDescent="0.15">
      <c r="A358" s="5"/>
      <c r="B358" s="13"/>
      <c r="C358" s="14"/>
      <c r="D358" s="14"/>
    </row>
    <row r="359" spans="1:4" x14ac:dyDescent="0.15">
      <c r="A359" s="5"/>
      <c r="B359" s="13"/>
      <c r="C359" s="14"/>
      <c r="D359" s="14"/>
    </row>
    <row r="360" spans="1:4" x14ac:dyDescent="0.15">
      <c r="A360" s="5"/>
      <c r="B360" s="13"/>
      <c r="C360" s="14"/>
      <c r="D360" s="14"/>
    </row>
    <row r="361" spans="1:4" x14ac:dyDescent="0.15">
      <c r="A361" s="5"/>
      <c r="B361" s="13"/>
      <c r="C361" s="14"/>
      <c r="D361" s="14"/>
    </row>
    <row r="362" spans="1:4" x14ac:dyDescent="0.15">
      <c r="A362" s="5"/>
      <c r="B362" s="13"/>
      <c r="C362" s="14"/>
      <c r="D362" s="14"/>
    </row>
    <row r="363" spans="1:4" x14ac:dyDescent="0.15">
      <c r="A363" s="5"/>
      <c r="B363" s="13"/>
      <c r="C363" s="14"/>
      <c r="D363" s="14"/>
    </row>
    <row r="364" spans="1:4" x14ac:dyDescent="0.15">
      <c r="A364" s="5"/>
      <c r="B364" s="13"/>
      <c r="C364" s="14"/>
      <c r="D364" s="14"/>
    </row>
    <row r="365" spans="1:4" x14ac:dyDescent="0.15">
      <c r="A365" s="5"/>
      <c r="B365" s="13"/>
      <c r="C365" s="14"/>
      <c r="D365" s="14"/>
    </row>
    <row r="366" spans="1:4" x14ac:dyDescent="0.15">
      <c r="A366" s="5"/>
      <c r="B366" s="13"/>
      <c r="C366" s="14"/>
      <c r="D366" s="14"/>
    </row>
    <row r="367" spans="1:4" x14ac:dyDescent="0.15">
      <c r="A367" s="5"/>
      <c r="B367" s="13"/>
      <c r="C367" s="14"/>
      <c r="D367" s="14"/>
    </row>
    <row r="368" spans="1:4" x14ac:dyDescent="0.15">
      <c r="A368" s="5"/>
      <c r="B368" s="13"/>
      <c r="C368" s="14"/>
      <c r="D368" s="14"/>
    </row>
    <row r="369" spans="1:4" x14ac:dyDescent="0.15">
      <c r="A369" s="5"/>
      <c r="B369" s="13"/>
      <c r="C369" s="14"/>
      <c r="D369" s="14"/>
    </row>
    <row r="370" spans="1:4" x14ac:dyDescent="0.15">
      <c r="A370" s="5"/>
      <c r="B370" s="13"/>
      <c r="C370" s="14"/>
      <c r="D370" s="14"/>
    </row>
    <row r="371" spans="1:4" x14ac:dyDescent="0.15">
      <c r="A371" s="5"/>
      <c r="B371" s="13"/>
      <c r="C371" s="14"/>
      <c r="D371" s="14"/>
    </row>
    <row r="372" spans="1:4" x14ac:dyDescent="0.15">
      <c r="A372" s="5"/>
      <c r="B372" s="13"/>
      <c r="C372" s="14"/>
      <c r="D372" s="14"/>
    </row>
    <row r="373" spans="1:4" x14ac:dyDescent="0.15">
      <c r="A373" s="5"/>
      <c r="B373" s="13"/>
      <c r="C373" s="14"/>
      <c r="D373" s="14"/>
    </row>
    <row r="374" spans="1:4" x14ac:dyDescent="0.15">
      <c r="A374" s="5"/>
      <c r="B374" s="13"/>
      <c r="C374" s="14"/>
      <c r="D374" s="14"/>
    </row>
    <row r="375" spans="1:4" x14ac:dyDescent="0.15">
      <c r="A375" s="5"/>
      <c r="B375" s="13"/>
      <c r="C375" s="14"/>
      <c r="D375" s="14"/>
    </row>
    <row r="376" spans="1:4" x14ac:dyDescent="0.15">
      <c r="A376" s="5"/>
      <c r="B376" s="13"/>
      <c r="C376" s="14"/>
      <c r="D376" s="14"/>
    </row>
    <row r="377" spans="1:4" x14ac:dyDescent="0.15">
      <c r="A377" s="5"/>
      <c r="B377" s="13"/>
      <c r="C377" s="14"/>
      <c r="D377" s="14"/>
    </row>
    <row r="378" spans="1:4" x14ac:dyDescent="0.15">
      <c r="A378" s="5"/>
      <c r="B378" s="13"/>
      <c r="C378" s="14"/>
      <c r="D378" s="14"/>
    </row>
    <row r="379" spans="1:4" x14ac:dyDescent="0.15">
      <c r="A379" s="5"/>
      <c r="B379" s="13"/>
      <c r="C379" s="14"/>
      <c r="D379" s="14"/>
    </row>
    <row r="380" spans="1:4" x14ac:dyDescent="0.15">
      <c r="A380" s="5"/>
      <c r="B380" s="13"/>
      <c r="C380" s="14"/>
      <c r="D380" s="14"/>
    </row>
    <row r="381" spans="1:4" x14ac:dyDescent="0.15">
      <c r="A381" s="5"/>
      <c r="B381" s="13"/>
      <c r="C381" s="14"/>
      <c r="D381" s="14"/>
    </row>
    <row r="382" spans="1:4" x14ac:dyDescent="0.15">
      <c r="A382" s="5"/>
      <c r="B382" s="13"/>
      <c r="C382" s="14"/>
      <c r="D382" s="14"/>
    </row>
    <row r="383" spans="1:4" x14ac:dyDescent="0.15">
      <c r="A383" s="5"/>
      <c r="B383" s="13"/>
      <c r="C383" s="14"/>
      <c r="D383" s="14"/>
    </row>
    <row r="384" spans="1:4" x14ac:dyDescent="0.15">
      <c r="A384" s="5"/>
      <c r="B384" s="13"/>
      <c r="C384" s="14"/>
      <c r="D384" s="14"/>
    </row>
    <row r="385" spans="1:4" x14ac:dyDescent="0.15">
      <c r="A385" s="5"/>
      <c r="B385" s="13"/>
      <c r="C385" s="14"/>
      <c r="D385" s="14"/>
    </row>
    <row r="386" spans="1:4" x14ac:dyDescent="0.15">
      <c r="A386" s="5"/>
      <c r="B386" s="13"/>
      <c r="C386" s="14"/>
      <c r="D386" s="14"/>
    </row>
    <row r="387" spans="1:4" x14ac:dyDescent="0.15">
      <c r="A387" s="5"/>
      <c r="B387" s="13"/>
      <c r="C387" s="14"/>
      <c r="D387" s="14"/>
    </row>
    <row r="388" spans="1:4" x14ac:dyDescent="0.15">
      <c r="A388" s="5"/>
      <c r="B388" s="13"/>
      <c r="C388" s="14"/>
      <c r="D388" s="14"/>
    </row>
    <row r="389" spans="1:4" x14ac:dyDescent="0.15">
      <c r="A389" s="5"/>
      <c r="B389" s="13"/>
      <c r="C389" s="14"/>
      <c r="D389" s="14"/>
    </row>
    <row r="390" spans="1:4" x14ac:dyDescent="0.15">
      <c r="A390" s="5"/>
      <c r="B390" s="13"/>
      <c r="C390" s="14"/>
      <c r="D390" s="14"/>
    </row>
    <row r="391" spans="1:4" x14ac:dyDescent="0.15">
      <c r="A391" s="5"/>
      <c r="B391" s="13"/>
      <c r="C391" s="14"/>
      <c r="D391" s="14"/>
    </row>
    <row r="392" spans="1:4" x14ac:dyDescent="0.15">
      <c r="A392" s="5"/>
      <c r="B392" s="13"/>
      <c r="C392" s="14"/>
      <c r="D392" s="14"/>
    </row>
    <row r="393" spans="1:4" x14ac:dyDescent="0.15">
      <c r="A393" s="5"/>
      <c r="B393" s="13"/>
      <c r="C393" s="14"/>
      <c r="D393" s="14"/>
    </row>
    <row r="394" spans="1:4" x14ac:dyDescent="0.15">
      <c r="A394" s="5"/>
      <c r="B394" s="13"/>
      <c r="C394" s="14"/>
      <c r="D394" s="14"/>
    </row>
    <row r="395" spans="1:4" x14ac:dyDescent="0.15">
      <c r="A395" s="5"/>
      <c r="B395" s="13"/>
      <c r="C395" s="14"/>
      <c r="D395" s="14"/>
    </row>
    <row r="396" spans="1:4" x14ac:dyDescent="0.15">
      <c r="A396" s="5"/>
      <c r="B396" s="13"/>
      <c r="C396" s="14"/>
      <c r="D396" s="14"/>
    </row>
    <row r="397" spans="1:4" x14ac:dyDescent="0.15">
      <c r="A397" s="5"/>
      <c r="B397" s="13"/>
      <c r="C397" s="14"/>
      <c r="D397" s="14"/>
    </row>
    <row r="398" spans="1:4" x14ac:dyDescent="0.15">
      <c r="A398" s="5"/>
      <c r="B398" s="13"/>
      <c r="C398" s="14"/>
      <c r="D398" s="14"/>
    </row>
    <row r="399" spans="1:4" x14ac:dyDescent="0.15">
      <c r="A399" s="5"/>
      <c r="B399" s="13"/>
      <c r="C399" s="14"/>
      <c r="D399" s="14"/>
    </row>
    <row r="400" spans="1:4" x14ac:dyDescent="0.15">
      <c r="A400" s="5"/>
      <c r="B400" s="13"/>
      <c r="C400" s="14"/>
      <c r="D400" s="14"/>
    </row>
    <row r="401" spans="1:4" x14ac:dyDescent="0.15">
      <c r="A401" s="5"/>
      <c r="B401" s="13"/>
      <c r="C401" s="14"/>
      <c r="D401" s="14"/>
    </row>
    <row r="402" spans="1:4" x14ac:dyDescent="0.15">
      <c r="A402" s="5"/>
      <c r="B402" s="13"/>
      <c r="C402" s="14"/>
      <c r="D402" s="14"/>
    </row>
    <row r="403" spans="1:4" x14ac:dyDescent="0.15">
      <c r="A403" s="5"/>
      <c r="B403" s="13"/>
      <c r="C403" s="14"/>
      <c r="D403" s="14"/>
    </row>
    <row r="404" spans="1:4" x14ac:dyDescent="0.15">
      <c r="A404" s="5"/>
      <c r="B404" s="13"/>
      <c r="C404" s="14"/>
      <c r="D404" s="14"/>
    </row>
    <row r="405" spans="1:4" x14ac:dyDescent="0.15">
      <c r="A405" s="5"/>
      <c r="B405" s="13"/>
      <c r="C405" s="14"/>
      <c r="D405" s="14"/>
    </row>
    <row r="406" spans="1:4" x14ac:dyDescent="0.15">
      <c r="A406" s="5"/>
      <c r="B406" s="13"/>
      <c r="C406" s="14"/>
      <c r="D406" s="14"/>
    </row>
    <row r="407" spans="1:4" x14ac:dyDescent="0.15">
      <c r="A407" s="5"/>
      <c r="B407" s="13"/>
      <c r="C407" s="14"/>
      <c r="D407" s="14"/>
    </row>
    <row r="408" spans="1:4" x14ac:dyDescent="0.15">
      <c r="A408" s="5"/>
      <c r="B408" s="13"/>
      <c r="C408" s="14"/>
      <c r="D408" s="14"/>
    </row>
    <row r="409" spans="1:4" x14ac:dyDescent="0.15">
      <c r="A409" s="5"/>
      <c r="B409" s="13"/>
      <c r="C409" s="14"/>
      <c r="D409" s="14"/>
    </row>
    <row r="410" spans="1:4" x14ac:dyDescent="0.15">
      <c r="A410" s="5"/>
      <c r="B410" s="13"/>
      <c r="C410" s="14"/>
      <c r="D410" s="14"/>
    </row>
    <row r="411" spans="1:4" x14ac:dyDescent="0.15">
      <c r="A411" s="5"/>
      <c r="B411" s="13"/>
      <c r="C411" s="14"/>
      <c r="D411" s="14"/>
    </row>
    <row r="412" spans="1:4" x14ac:dyDescent="0.15">
      <c r="A412" s="5"/>
      <c r="B412" s="13"/>
      <c r="C412" s="14"/>
      <c r="D412" s="14"/>
    </row>
    <row r="413" spans="1:4" x14ac:dyDescent="0.15">
      <c r="A413" s="5"/>
      <c r="B413" s="13"/>
      <c r="C413" s="14"/>
      <c r="D413" s="14"/>
    </row>
    <row r="414" spans="1:4" x14ac:dyDescent="0.15">
      <c r="A414" s="5"/>
      <c r="B414" s="13"/>
      <c r="C414" s="14"/>
      <c r="D414" s="14"/>
    </row>
    <row r="415" spans="1:4" x14ac:dyDescent="0.15">
      <c r="A415" s="5"/>
      <c r="B415" s="13"/>
      <c r="C415" s="14"/>
      <c r="D415" s="14"/>
    </row>
    <row r="416" spans="1:4" x14ac:dyDescent="0.15">
      <c r="A416" s="5"/>
      <c r="B416" s="13"/>
      <c r="C416" s="14"/>
      <c r="D416" s="14"/>
    </row>
    <row r="417" spans="1:4" x14ac:dyDescent="0.15">
      <c r="A417" s="5"/>
      <c r="B417" s="13"/>
      <c r="C417" s="14"/>
      <c r="D417" s="14"/>
    </row>
    <row r="418" spans="1:4" x14ac:dyDescent="0.15">
      <c r="A418" s="5"/>
      <c r="B418" s="13"/>
      <c r="C418" s="14"/>
      <c r="D418" s="14"/>
    </row>
    <row r="419" spans="1:4" x14ac:dyDescent="0.15">
      <c r="A419" s="5"/>
      <c r="B419" s="13"/>
      <c r="C419" s="14"/>
      <c r="D419" s="14"/>
    </row>
    <row r="420" spans="1:4" x14ac:dyDescent="0.15">
      <c r="A420" s="5"/>
      <c r="B420" s="13"/>
      <c r="C420" s="14"/>
      <c r="D420" s="14"/>
    </row>
    <row r="421" spans="1:4" x14ac:dyDescent="0.15">
      <c r="A421" s="5"/>
      <c r="B421" s="13"/>
      <c r="C421" s="14"/>
      <c r="D421" s="14"/>
    </row>
    <row r="422" spans="1:4" x14ac:dyDescent="0.15">
      <c r="A422" s="5"/>
      <c r="B422" s="13"/>
      <c r="C422" s="14"/>
      <c r="D422" s="14"/>
    </row>
    <row r="423" spans="1:4" x14ac:dyDescent="0.15">
      <c r="A423" s="5"/>
      <c r="B423" s="13"/>
      <c r="C423" s="14"/>
      <c r="D423" s="14"/>
    </row>
    <row r="424" spans="1:4" x14ac:dyDescent="0.15">
      <c r="A424" s="5"/>
      <c r="B424" s="13"/>
      <c r="C424" s="14"/>
      <c r="D424" s="14"/>
    </row>
    <row r="425" spans="1:4" x14ac:dyDescent="0.15">
      <c r="A425" s="5"/>
      <c r="B425" s="13"/>
      <c r="C425" s="14"/>
      <c r="D425" s="14"/>
    </row>
    <row r="426" spans="1:4" x14ac:dyDescent="0.15">
      <c r="A426" s="5"/>
      <c r="B426" s="13"/>
      <c r="C426" s="14"/>
      <c r="D426" s="14"/>
    </row>
    <row r="427" spans="1:4" x14ac:dyDescent="0.15">
      <c r="A427" s="5"/>
      <c r="B427" s="13"/>
      <c r="C427" s="14"/>
      <c r="D427" s="14"/>
    </row>
    <row r="428" spans="1:4" x14ac:dyDescent="0.15">
      <c r="A428" s="5"/>
      <c r="B428" s="13"/>
      <c r="C428" s="14"/>
      <c r="D428" s="14"/>
    </row>
    <row r="429" spans="1:4" x14ac:dyDescent="0.15">
      <c r="A429" s="5"/>
      <c r="B429" s="13"/>
      <c r="C429" s="14"/>
      <c r="D429" s="14"/>
    </row>
    <row r="430" spans="1:4" x14ac:dyDescent="0.15">
      <c r="A430" s="5"/>
      <c r="B430" s="13"/>
      <c r="C430" s="14"/>
      <c r="D430" s="14"/>
    </row>
    <row r="431" spans="1:4" x14ac:dyDescent="0.15">
      <c r="A431" s="5"/>
      <c r="B431" s="13"/>
      <c r="C431" s="14"/>
      <c r="D431" s="14"/>
    </row>
    <row r="432" spans="1:4" x14ac:dyDescent="0.15">
      <c r="A432" s="5"/>
      <c r="B432" s="13"/>
      <c r="C432" s="14"/>
      <c r="D432" s="14"/>
    </row>
    <row r="433" spans="1:4" x14ac:dyDescent="0.15">
      <c r="A433" s="5"/>
      <c r="B433" s="13"/>
      <c r="C433" s="14"/>
      <c r="D433" s="14"/>
    </row>
    <row r="434" spans="1:4" x14ac:dyDescent="0.15">
      <c r="A434" s="5"/>
      <c r="B434" s="13"/>
      <c r="C434" s="14"/>
      <c r="D434" s="14"/>
    </row>
    <row r="435" spans="1:4" x14ac:dyDescent="0.15">
      <c r="A435" s="5"/>
      <c r="B435" s="13"/>
      <c r="C435" s="14"/>
      <c r="D435" s="14"/>
    </row>
    <row r="436" spans="1:4" x14ac:dyDescent="0.15">
      <c r="A436" s="5"/>
      <c r="B436" s="13"/>
      <c r="C436" s="14"/>
      <c r="D436" s="14"/>
    </row>
    <row r="437" spans="1:4" x14ac:dyDescent="0.15">
      <c r="A437" s="5"/>
      <c r="B437" s="13"/>
      <c r="C437" s="14"/>
      <c r="D437" s="14"/>
    </row>
    <row r="438" spans="1:4" x14ac:dyDescent="0.15">
      <c r="A438" s="5"/>
      <c r="B438" s="13"/>
      <c r="C438" s="14"/>
      <c r="D438" s="14"/>
    </row>
    <row r="439" spans="1:4" x14ac:dyDescent="0.15">
      <c r="A439" s="5"/>
      <c r="B439" s="13"/>
      <c r="C439" s="14"/>
      <c r="D439" s="14"/>
    </row>
    <row r="440" spans="1:4" x14ac:dyDescent="0.15">
      <c r="A440" s="5"/>
      <c r="B440" s="13"/>
      <c r="C440" s="14"/>
      <c r="D440" s="14"/>
    </row>
    <row r="441" spans="1:4" x14ac:dyDescent="0.15">
      <c r="A441" s="5"/>
      <c r="B441" s="13"/>
      <c r="C441" s="14"/>
      <c r="D441" s="14"/>
    </row>
    <row r="442" spans="1:4" x14ac:dyDescent="0.15">
      <c r="A442" s="5"/>
      <c r="B442" s="13"/>
      <c r="C442" s="14"/>
      <c r="D442" s="14"/>
    </row>
    <row r="443" spans="1:4" x14ac:dyDescent="0.15">
      <c r="A443" s="5"/>
      <c r="B443" s="13"/>
      <c r="C443" s="14"/>
      <c r="D443" s="14"/>
    </row>
    <row r="444" spans="1:4" x14ac:dyDescent="0.15">
      <c r="A444" s="5"/>
      <c r="B444" s="13"/>
      <c r="C444" s="14"/>
      <c r="D444" s="14"/>
    </row>
    <row r="445" spans="1:4" x14ac:dyDescent="0.15">
      <c r="A445" s="5"/>
      <c r="B445" s="13"/>
      <c r="C445" s="14"/>
      <c r="D445" s="14"/>
    </row>
    <row r="446" spans="1:4" x14ac:dyDescent="0.15">
      <c r="A446" s="5"/>
      <c r="B446" s="13"/>
      <c r="C446" s="14"/>
      <c r="D446" s="14"/>
    </row>
    <row r="447" spans="1:4" x14ac:dyDescent="0.15">
      <c r="A447" s="5"/>
      <c r="B447" s="13"/>
      <c r="C447" s="14"/>
      <c r="D447" s="14"/>
    </row>
    <row r="448" spans="1:4" x14ac:dyDescent="0.15">
      <c r="A448" s="5"/>
      <c r="B448" s="13"/>
      <c r="C448" s="14"/>
      <c r="D448" s="14"/>
    </row>
    <row r="449" spans="1:4" x14ac:dyDescent="0.15">
      <c r="A449" s="5"/>
      <c r="B449" s="13"/>
      <c r="C449" s="14"/>
      <c r="D449" s="14"/>
    </row>
    <row r="450" spans="1:4" x14ac:dyDescent="0.15">
      <c r="A450" s="5"/>
      <c r="B450" s="13"/>
      <c r="C450" s="14"/>
      <c r="D450" s="14"/>
    </row>
    <row r="451" spans="1:4" x14ac:dyDescent="0.15">
      <c r="A451" s="5"/>
      <c r="B451" s="13"/>
      <c r="C451" s="14"/>
      <c r="D451" s="14"/>
    </row>
    <row r="452" spans="1:4" x14ac:dyDescent="0.15">
      <c r="A452" s="5"/>
      <c r="B452" s="13"/>
      <c r="C452" s="14"/>
      <c r="D452" s="14"/>
    </row>
    <row r="453" spans="1:4" x14ac:dyDescent="0.15">
      <c r="A453" s="5"/>
      <c r="B453" s="13"/>
      <c r="C453" s="14"/>
      <c r="D453" s="14"/>
    </row>
    <row r="454" spans="1:4" x14ac:dyDescent="0.15">
      <c r="A454" s="5"/>
      <c r="B454" s="13"/>
      <c r="C454" s="14"/>
      <c r="D454" s="14"/>
    </row>
    <row r="455" spans="1:4" x14ac:dyDescent="0.15">
      <c r="A455" s="5"/>
      <c r="B455" s="13"/>
      <c r="C455" s="14"/>
      <c r="D455" s="14"/>
    </row>
    <row r="456" spans="1:4" x14ac:dyDescent="0.15">
      <c r="A456" s="5"/>
      <c r="B456" s="13"/>
      <c r="C456" s="14"/>
      <c r="D456" s="14"/>
    </row>
    <row r="457" spans="1:4" x14ac:dyDescent="0.15">
      <c r="A457" s="5"/>
      <c r="B457" s="13"/>
      <c r="C457" s="14"/>
      <c r="D457" s="14"/>
    </row>
    <row r="458" spans="1:4" x14ac:dyDescent="0.15">
      <c r="A458" s="5"/>
      <c r="B458" s="13"/>
      <c r="C458" s="14"/>
      <c r="D458" s="14"/>
    </row>
    <row r="459" spans="1:4" x14ac:dyDescent="0.15">
      <c r="A459" s="5"/>
      <c r="B459" s="13"/>
      <c r="C459" s="14"/>
      <c r="D459" s="14"/>
    </row>
    <row r="460" spans="1:4" x14ac:dyDescent="0.15">
      <c r="A460" s="5"/>
      <c r="B460" s="13"/>
      <c r="C460" s="14"/>
      <c r="D460" s="14"/>
    </row>
    <row r="461" spans="1:4" x14ac:dyDescent="0.15">
      <c r="A461" s="5"/>
      <c r="B461" s="13"/>
      <c r="C461" s="14"/>
      <c r="D461" s="14"/>
    </row>
    <row r="462" spans="1:4" x14ac:dyDescent="0.15">
      <c r="A462" s="5"/>
      <c r="B462" s="13"/>
      <c r="C462" s="14"/>
      <c r="D462" s="14"/>
    </row>
    <row r="463" spans="1:4" x14ac:dyDescent="0.15">
      <c r="A463" s="5"/>
      <c r="B463" s="13"/>
      <c r="C463" s="14"/>
      <c r="D463" s="14"/>
    </row>
    <row r="464" spans="1:4" x14ac:dyDescent="0.15">
      <c r="A464" s="5"/>
      <c r="B464" s="13"/>
      <c r="C464" s="14"/>
      <c r="D464" s="14"/>
    </row>
    <row r="465" spans="1:4" x14ac:dyDescent="0.15">
      <c r="A465" s="5"/>
      <c r="B465" s="13"/>
      <c r="C465" s="14"/>
      <c r="D465" s="14"/>
    </row>
    <row r="466" spans="1:4" x14ac:dyDescent="0.15">
      <c r="A466" s="5"/>
      <c r="B466" s="13"/>
      <c r="C466" s="14"/>
      <c r="D466" s="14"/>
    </row>
    <row r="467" spans="1:4" x14ac:dyDescent="0.15">
      <c r="A467" s="5"/>
      <c r="B467" s="13"/>
      <c r="C467" s="14"/>
      <c r="D467" s="14"/>
    </row>
    <row r="468" spans="1:4" x14ac:dyDescent="0.15">
      <c r="A468" s="5"/>
      <c r="B468" s="13"/>
      <c r="C468" s="14"/>
      <c r="D468" s="14"/>
    </row>
    <row r="469" spans="1:4" x14ac:dyDescent="0.15">
      <c r="A469" s="5"/>
      <c r="B469" s="13"/>
      <c r="C469" s="14"/>
      <c r="D469" s="14"/>
    </row>
    <row r="470" spans="1:4" x14ac:dyDescent="0.15">
      <c r="A470" s="5"/>
      <c r="B470" s="13"/>
      <c r="C470" s="14"/>
      <c r="D470" s="14"/>
    </row>
    <row r="471" spans="1:4" x14ac:dyDescent="0.15">
      <c r="A471" s="5"/>
      <c r="B471" s="13"/>
      <c r="C471" s="14"/>
      <c r="D471" s="14"/>
    </row>
    <row r="472" spans="1:4" x14ac:dyDescent="0.15">
      <c r="A472" s="5"/>
      <c r="B472" s="13"/>
      <c r="C472" s="14"/>
      <c r="D472" s="14"/>
    </row>
    <row r="473" spans="1:4" x14ac:dyDescent="0.15">
      <c r="A473" s="5"/>
      <c r="B473" s="13"/>
      <c r="C473" s="14"/>
      <c r="D473" s="14"/>
    </row>
    <row r="474" spans="1:4" x14ac:dyDescent="0.15">
      <c r="A474" s="5"/>
      <c r="B474" s="13"/>
      <c r="C474" s="14"/>
      <c r="D474" s="14"/>
    </row>
    <row r="475" spans="1:4" x14ac:dyDescent="0.15">
      <c r="A475" s="5"/>
      <c r="B475" s="13"/>
      <c r="C475" s="14"/>
      <c r="D475" s="14"/>
    </row>
    <row r="476" spans="1:4" x14ac:dyDescent="0.15">
      <c r="A476" s="5"/>
      <c r="B476" s="13"/>
      <c r="C476" s="14"/>
      <c r="D476" s="14"/>
    </row>
    <row r="477" spans="1:4" x14ac:dyDescent="0.15">
      <c r="A477" s="5"/>
      <c r="B477" s="13"/>
      <c r="C477" s="14"/>
      <c r="D477" s="14"/>
    </row>
    <row r="478" spans="1:4" x14ac:dyDescent="0.15">
      <c r="A478" s="5"/>
      <c r="B478" s="13"/>
      <c r="C478" s="14"/>
      <c r="D478" s="14"/>
    </row>
    <row r="479" spans="1:4" x14ac:dyDescent="0.15">
      <c r="A479" s="5"/>
      <c r="B479" s="13"/>
      <c r="C479" s="14"/>
      <c r="D479" s="14"/>
    </row>
    <row r="480" spans="1:4" x14ac:dyDescent="0.15">
      <c r="A480" s="5"/>
      <c r="B480" s="13"/>
      <c r="C480" s="14"/>
      <c r="D480" s="14"/>
    </row>
    <row r="481" spans="1:4" x14ac:dyDescent="0.15">
      <c r="A481" s="5"/>
      <c r="B481" s="13"/>
      <c r="C481" s="14"/>
      <c r="D481" s="14"/>
    </row>
    <row r="482" spans="1:4" x14ac:dyDescent="0.15">
      <c r="A482" s="5"/>
      <c r="B482" s="13"/>
      <c r="C482" s="14"/>
      <c r="D482" s="14"/>
    </row>
    <row r="483" spans="1:4" x14ac:dyDescent="0.15">
      <c r="A483" s="5"/>
      <c r="B483" s="13"/>
      <c r="C483" s="14"/>
      <c r="D483" s="14"/>
    </row>
    <row r="484" spans="1:4" x14ac:dyDescent="0.15">
      <c r="A484" s="5"/>
      <c r="B484" s="13"/>
      <c r="C484" s="14"/>
      <c r="D484" s="14"/>
    </row>
    <row r="485" spans="1:4" x14ac:dyDescent="0.15">
      <c r="A485" s="5"/>
      <c r="B485" s="13"/>
      <c r="C485" s="14"/>
      <c r="D485" s="14"/>
    </row>
    <row r="486" spans="1:4" x14ac:dyDescent="0.15">
      <c r="A486" s="5"/>
      <c r="B486" s="13"/>
      <c r="C486" s="14"/>
      <c r="D486" s="14"/>
    </row>
    <row r="487" spans="1:4" x14ac:dyDescent="0.15">
      <c r="A487" s="5"/>
      <c r="B487" s="13"/>
      <c r="C487" s="14"/>
      <c r="D487" s="14"/>
    </row>
    <row r="488" spans="1:4" x14ac:dyDescent="0.15">
      <c r="A488" s="5"/>
      <c r="B488" s="13"/>
      <c r="C488" s="14"/>
      <c r="D488" s="14"/>
    </row>
    <row r="489" spans="1:4" x14ac:dyDescent="0.15">
      <c r="A489" s="5"/>
      <c r="B489" s="13"/>
      <c r="C489" s="14"/>
      <c r="D489" s="14"/>
    </row>
    <row r="490" spans="1:4" x14ac:dyDescent="0.15">
      <c r="A490" s="5"/>
      <c r="B490" s="13"/>
      <c r="C490" s="14"/>
      <c r="D490" s="14"/>
    </row>
    <row r="491" spans="1:4" x14ac:dyDescent="0.15">
      <c r="A491" s="5"/>
      <c r="B491" s="13"/>
      <c r="C491" s="14"/>
      <c r="D491" s="14"/>
    </row>
    <row r="492" spans="1:4" x14ac:dyDescent="0.15">
      <c r="A492" s="5"/>
      <c r="B492" s="13"/>
      <c r="C492" s="14"/>
      <c r="D492" s="14"/>
    </row>
    <row r="493" spans="1:4" x14ac:dyDescent="0.15">
      <c r="A493" s="5"/>
      <c r="B493" s="13"/>
      <c r="C493" s="14"/>
      <c r="D493" s="14"/>
    </row>
    <row r="494" spans="1:4" x14ac:dyDescent="0.15">
      <c r="A494" s="5"/>
      <c r="B494" s="13"/>
      <c r="C494" s="14"/>
      <c r="D494" s="14"/>
    </row>
    <row r="495" spans="1:4" x14ac:dyDescent="0.15">
      <c r="A495" s="5"/>
      <c r="B495" s="13"/>
      <c r="C495" s="14"/>
      <c r="D495" s="14"/>
    </row>
    <row r="496" spans="1:4" x14ac:dyDescent="0.15">
      <c r="A496" s="5"/>
      <c r="B496" s="13"/>
      <c r="C496" s="14"/>
      <c r="D496" s="14"/>
    </row>
    <row r="497" spans="1:4" x14ac:dyDescent="0.15">
      <c r="A497" s="5"/>
      <c r="B497" s="13"/>
      <c r="C497" s="14"/>
      <c r="D497" s="14"/>
    </row>
    <row r="498" spans="1:4" x14ac:dyDescent="0.15">
      <c r="A498" s="5"/>
      <c r="B498" s="13"/>
      <c r="C498" s="14"/>
      <c r="D498" s="14"/>
    </row>
    <row r="499" spans="1:4" x14ac:dyDescent="0.15">
      <c r="A499" s="5"/>
      <c r="B499" s="13"/>
      <c r="C499" s="14"/>
      <c r="D499" s="14"/>
    </row>
    <row r="500" spans="1:4" x14ac:dyDescent="0.15">
      <c r="A500" s="5"/>
      <c r="B500" s="13"/>
      <c r="C500" s="14"/>
      <c r="D500" s="14"/>
    </row>
    <row r="501" spans="1:4" x14ac:dyDescent="0.15">
      <c r="A501" s="5"/>
      <c r="B501" s="13"/>
      <c r="C501" s="14"/>
      <c r="D501" s="14"/>
    </row>
    <row r="502" spans="1:4" x14ac:dyDescent="0.15">
      <c r="A502" s="5"/>
      <c r="B502" s="13"/>
      <c r="C502" s="14"/>
      <c r="D502" s="14"/>
    </row>
    <row r="503" spans="1:4" x14ac:dyDescent="0.15">
      <c r="A503" s="5"/>
      <c r="B503" s="13"/>
      <c r="C503" s="14"/>
      <c r="D503" s="14"/>
    </row>
    <row r="504" spans="1:4" x14ac:dyDescent="0.15">
      <c r="A504" s="5"/>
      <c r="B504" s="13"/>
      <c r="C504" s="14"/>
      <c r="D504" s="14"/>
    </row>
    <row r="505" spans="1:4" x14ac:dyDescent="0.15">
      <c r="A505" s="5"/>
      <c r="B505" s="13"/>
      <c r="C505" s="14"/>
      <c r="D505" s="14"/>
    </row>
    <row r="506" spans="1:4" x14ac:dyDescent="0.15">
      <c r="A506" s="5"/>
      <c r="B506" s="13"/>
      <c r="C506" s="14"/>
      <c r="D506" s="14"/>
    </row>
    <row r="507" spans="1:4" x14ac:dyDescent="0.15">
      <c r="A507" s="5"/>
      <c r="B507" s="13"/>
      <c r="C507" s="14"/>
      <c r="D507" s="14"/>
    </row>
    <row r="508" spans="1:4" x14ac:dyDescent="0.15">
      <c r="A508" s="5"/>
      <c r="B508" s="13"/>
      <c r="C508" s="14"/>
      <c r="D508" s="14"/>
    </row>
    <row r="509" spans="1:4" x14ac:dyDescent="0.15">
      <c r="A509" s="5"/>
      <c r="B509" s="13"/>
      <c r="C509" s="14"/>
      <c r="D509" s="14"/>
    </row>
    <row r="510" spans="1:4" x14ac:dyDescent="0.15">
      <c r="A510" s="5"/>
      <c r="B510" s="13"/>
      <c r="C510" s="14"/>
      <c r="D510" s="14"/>
    </row>
    <row r="511" spans="1:4" x14ac:dyDescent="0.15">
      <c r="A511" s="5"/>
      <c r="B511" s="13"/>
      <c r="C511" s="14"/>
      <c r="D511" s="14"/>
    </row>
    <row r="512" spans="1:4" x14ac:dyDescent="0.15">
      <c r="A512" s="5"/>
      <c r="B512" s="13"/>
      <c r="C512" s="14"/>
      <c r="D512" s="14"/>
    </row>
    <row r="513" spans="1:4" x14ac:dyDescent="0.15">
      <c r="A513" s="5"/>
      <c r="B513" s="13"/>
      <c r="C513" s="14"/>
      <c r="D513" s="14"/>
    </row>
    <row r="514" spans="1:4" x14ac:dyDescent="0.15">
      <c r="A514" s="5"/>
      <c r="B514" s="13"/>
      <c r="C514" s="14"/>
      <c r="D514" s="14"/>
    </row>
    <row r="515" spans="1:4" x14ac:dyDescent="0.15">
      <c r="A515" s="5"/>
      <c r="B515" s="13"/>
      <c r="C515" s="14"/>
      <c r="D515" s="14"/>
    </row>
    <row r="516" spans="1:4" x14ac:dyDescent="0.15">
      <c r="A516" s="5"/>
      <c r="B516" s="13"/>
      <c r="C516" s="14"/>
      <c r="D516" s="14"/>
    </row>
    <row r="517" spans="1:4" x14ac:dyDescent="0.15">
      <c r="A517" s="5"/>
      <c r="B517" s="13"/>
      <c r="C517" s="14"/>
      <c r="D517" s="14"/>
    </row>
    <row r="518" spans="1:4" x14ac:dyDescent="0.15">
      <c r="A518" s="5"/>
      <c r="B518" s="13"/>
      <c r="C518" s="14"/>
      <c r="D518" s="14"/>
    </row>
    <row r="519" spans="1:4" x14ac:dyDescent="0.15">
      <c r="A519" s="5"/>
      <c r="B519" s="13"/>
      <c r="C519" s="14"/>
      <c r="D519" s="14"/>
    </row>
    <row r="520" spans="1:4" x14ac:dyDescent="0.15">
      <c r="A520" s="5"/>
      <c r="B520" s="13"/>
      <c r="C520" s="14"/>
      <c r="D520" s="14"/>
    </row>
    <row r="521" spans="1:4" x14ac:dyDescent="0.15">
      <c r="A521" s="5"/>
      <c r="B521" s="13"/>
      <c r="C521" s="14"/>
      <c r="D521" s="14"/>
    </row>
    <row r="522" spans="1:4" x14ac:dyDescent="0.15">
      <c r="A522" s="5"/>
      <c r="B522" s="13"/>
      <c r="C522" s="14"/>
      <c r="D522" s="14"/>
    </row>
    <row r="523" spans="1:4" x14ac:dyDescent="0.15">
      <c r="A523" s="5"/>
      <c r="B523" s="13"/>
      <c r="C523" s="14"/>
      <c r="D523" s="14"/>
    </row>
    <row r="524" spans="1:4" x14ac:dyDescent="0.15">
      <c r="A524" s="5"/>
      <c r="B524" s="13"/>
      <c r="C524" s="14"/>
      <c r="D524" s="14"/>
    </row>
    <row r="525" spans="1:4" x14ac:dyDescent="0.15">
      <c r="A525" s="5"/>
      <c r="B525" s="13"/>
      <c r="C525" s="14"/>
      <c r="D525" s="14"/>
    </row>
    <row r="526" spans="1:4" x14ac:dyDescent="0.15">
      <c r="A526" s="5"/>
      <c r="B526" s="13"/>
      <c r="C526" s="14"/>
      <c r="D526" s="14"/>
    </row>
    <row r="527" spans="1:4" x14ac:dyDescent="0.15">
      <c r="A527" s="5"/>
      <c r="B527" s="13"/>
      <c r="C527" s="14"/>
      <c r="D527" s="14"/>
    </row>
    <row r="528" spans="1:4" x14ac:dyDescent="0.15">
      <c r="A528" s="5"/>
      <c r="B528" s="13"/>
      <c r="C528" s="14"/>
      <c r="D528" s="14"/>
    </row>
    <row r="529" spans="1:4" x14ac:dyDescent="0.15">
      <c r="A529" s="5"/>
      <c r="B529" s="13"/>
      <c r="C529" s="14"/>
      <c r="D529" s="14"/>
    </row>
    <row r="530" spans="1:4" x14ac:dyDescent="0.15">
      <c r="A530" s="5"/>
      <c r="B530" s="13"/>
      <c r="C530" s="14"/>
      <c r="D530" s="14"/>
    </row>
    <row r="531" spans="1:4" x14ac:dyDescent="0.15">
      <c r="A531" s="5"/>
      <c r="B531" s="13"/>
      <c r="C531" s="14"/>
      <c r="D531" s="14"/>
    </row>
    <row r="532" spans="1:4" x14ac:dyDescent="0.15">
      <c r="A532" s="5"/>
      <c r="B532" s="13"/>
      <c r="C532" s="14"/>
      <c r="D532" s="14"/>
    </row>
    <row r="533" spans="1:4" x14ac:dyDescent="0.15">
      <c r="A533" s="5"/>
      <c r="B533" s="13"/>
      <c r="C533" s="14"/>
      <c r="D533" s="14"/>
    </row>
    <row r="534" spans="1:4" x14ac:dyDescent="0.15">
      <c r="A534" s="5"/>
      <c r="B534" s="13"/>
      <c r="C534" s="14"/>
      <c r="D534" s="14"/>
    </row>
    <row r="535" spans="1:4" x14ac:dyDescent="0.15">
      <c r="A535" s="5"/>
      <c r="B535" s="13"/>
      <c r="C535" s="14"/>
      <c r="D535" s="14"/>
    </row>
    <row r="536" spans="1:4" x14ac:dyDescent="0.15">
      <c r="A536" s="5"/>
      <c r="B536" s="13"/>
      <c r="C536" s="14"/>
      <c r="D536" s="14"/>
    </row>
    <row r="537" spans="1:4" x14ac:dyDescent="0.15">
      <c r="A537" s="5"/>
      <c r="B537" s="13"/>
      <c r="C537" s="14"/>
      <c r="D537" s="14"/>
    </row>
    <row r="538" spans="1:4" x14ac:dyDescent="0.15">
      <c r="A538" s="5"/>
      <c r="B538" s="13"/>
      <c r="C538" s="14"/>
      <c r="D538" s="14"/>
    </row>
    <row r="539" spans="1:4" x14ac:dyDescent="0.15">
      <c r="A539" s="5"/>
      <c r="B539" s="13"/>
      <c r="C539" s="14"/>
      <c r="D539" s="14"/>
    </row>
    <row r="540" spans="1:4" x14ac:dyDescent="0.15">
      <c r="A540" s="5"/>
      <c r="B540" s="13"/>
      <c r="C540" s="14"/>
      <c r="D540" s="14"/>
    </row>
    <row r="541" spans="1:4" x14ac:dyDescent="0.15">
      <c r="A541" s="5"/>
      <c r="B541" s="13"/>
      <c r="C541" s="14"/>
      <c r="D541" s="14"/>
    </row>
    <row r="542" spans="1:4" x14ac:dyDescent="0.15">
      <c r="A542" s="5"/>
      <c r="B542" s="13"/>
      <c r="C542" s="14"/>
      <c r="D542" s="14"/>
    </row>
    <row r="543" spans="1:4" x14ac:dyDescent="0.15">
      <c r="A543" s="5"/>
      <c r="B543" s="13"/>
      <c r="C543" s="14"/>
      <c r="D543" s="14"/>
    </row>
    <row r="544" spans="1:4" x14ac:dyDescent="0.15">
      <c r="A544" s="5"/>
      <c r="B544" s="13"/>
      <c r="C544" s="14"/>
      <c r="D544" s="14"/>
    </row>
    <row r="545" spans="1:4" x14ac:dyDescent="0.15">
      <c r="A545" s="5"/>
      <c r="B545" s="13"/>
      <c r="C545" s="14"/>
      <c r="D545" s="14"/>
    </row>
    <row r="546" spans="1:4" x14ac:dyDescent="0.15">
      <c r="A546" s="5"/>
      <c r="B546" s="13"/>
      <c r="C546" s="14"/>
      <c r="D546" s="14"/>
    </row>
    <row r="547" spans="1:4" x14ac:dyDescent="0.15">
      <c r="A547" s="5"/>
      <c r="B547" s="13"/>
      <c r="C547" s="14"/>
      <c r="D547" s="14"/>
    </row>
    <row r="548" spans="1:4" x14ac:dyDescent="0.15">
      <c r="A548" s="5"/>
      <c r="B548" s="13"/>
      <c r="C548" s="14"/>
      <c r="D548" s="14"/>
    </row>
    <row r="549" spans="1:4" x14ac:dyDescent="0.15">
      <c r="A549" s="5"/>
      <c r="B549" s="13"/>
      <c r="C549" s="14"/>
      <c r="D549" s="14"/>
    </row>
    <row r="550" spans="1:4" x14ac:dyDescent="0.15">
      <c r="A550" s="5"/>
      <c r="B550" s="13"/>
      <c r="C550" s="14"/>
      <c r="D550" s="14"/>
    </row>
    <row r="551" spans="1:4" x14ac:dyDescent="0.15">
      <c r="A551" s="5"/>
      <c r="B551" s="13"/>
      <c r="C551" s="14"/>
      <c r="D551" s="14"/>
    </row>
    <row r="552" spans="1:4" x14ac:dyDescent="0.15">
      <c r="A552" s="5"/>
      <c r="B552" s="13"/>
      <c r="C552" s="14"/>
      <c r="D552" s="14"/>
    </row>
    <row r="553" spans="1:4" x14ac:dyDescent="0.15">
      <c r="A553" s="5"/>
      <c r="B553" s="13"/>
      <c r="C553" s="14"/>
      <c r="D553" s="14"/>
    </row>
    <row r="554" spans="1:4" x14ac:dyDescent="0.15">
      <c r="A554" s="5"/>
      <c r="B554" s="13"/>
      <c r="C554" s="14"/>
      <c r="D554" s="14"/>
    </row>
    <row r="555" spans="1:4" x14ac:dyDescent="0.15">
      <c r="A555" s="5"/>
      <c r="B555" s="13"/>
      <c r="C555" s="14"/>
      <c r="D555" s="14"/>
    </row>
    <row r="556" spans="1:4" x14ac:dyDescent="0.15">
      <c r="A556" s="5"/>
      <c r="B556" s="13"/>
      <c r="C556" s="14"/>
      <c r="D556" s="14"/>
    </row>
    <row r="557" spans="1:4" x14ac:dyDescent="0.15">
      <c r="A557" s="5"/>
      <c r="B557" s="13"/>
      <c r="C557" s="14"/>
      <c r="D557" s="14"/>
    </row>
    <row r="558" spans="1:4" x14ac:dyDescent="0.15">
      <c r="A558" s="5"/>
      <c r="B558" s="13"/>
      <c r="C558" s="14"/>
      <c r="D558" s="14"/>
    </row>
    <row r="559" spans="1:4" x14ac:dyDescent="0.15">
      <c r="A559" s="5"/>
      <c r="B559" s="13"/>
      <c r="C559" s="14"/>
      <c r="D559" s="14"/>
    </row>
    <row r="560" spans="1:4" x14ac:dyDescent="0.15">
      <c r="A560" s="5"/>
      <c r="B560" s="13"/>
      <c r="C560" s="14"/>
      <c r="D560" s="14"/>
    </row>
    <row r="561" spans="1:4" x14ac:dyDescent="0.15">
      <c r="A561" s="5"/>
      <c r="B561" s="13"/>
      <c r="C561" s="14"/>
      <c r="D561" s="14"/>
    </row>
    <row r="562" spans="1:4" x14ac:dyDescent="0.15">
      <c r="A562" s="5"/>
      <c r="B562" s="13"/>
      <c r="C562" s="14"/>
      <c r="D562" s="14"/>
    </row>
    <row r="563" spans="1:4" x14ac:dyDescent="0.15">
      <c r="A563" s="5"/>
      <c r="B563" s="13"/>
      <c r="C563" s="14"/>
      <c r="D563" s="14"/>
    </row>
    <row r="564" spans="1:4" x14ac:dyDescent="0.15">
      <c r="A564" s="5"/>
      <c r="B564" s="13"/>
      <c r="C564" s="14"/>
      <c r="D564" s="14"/>
    </row>
    <row r="565" spans="1:4" x14ac:dyDescent="0.15">
      <c r="A565" s="5"/>
      <c r="B565" s="13"/>
      <c r="C565" s="14"/>
      <c r="D565" s="14"/>
    </row>
    <row r="566" spans="1:4" x14ac:dyDescent="0.15">
      <c r="A566" s="5"/>
      <c r="B566" s="13"/>
      <c r="C566" s="14"/>
      <c r="D566" s="14"/>
    </row>
    <row r="567" spans="1:4" x14ac:dyDescent="0.15">
      <c r="A567" s="5"/>
      <c r="B567" s="13"/>
      <c r="C567" s="14"/>
      <c r="D567" s="14"/>
    </row>
    <row r="568" spans="1:4" x14ac:dyDescent="0.15">
      <c r="A568" s="5"/>
      <c r="B568" s="13"/>
      <c r="C568" s="14"/>
      <c r="D568" s="14"/>
    </row>
    <row r="569" spans="1:4" x14ac:dyDescent="0.15">
      <c r="A569" s="5"/>
      <c r="B569" s="13"/>
      <c r="C569" s="14"/>
      <c r="D569" s="14"/>
    </row>
    <row r="570" spans="1:4" x14ac:dyDescent="0.15">
      <c r="A570" s="5"/>
      <c r="B570" s="13"/>
      <c r="C570" s="14"/>
      <c r="D570" s="14"/>
    </row>
    <row r="571" spans="1:4" x14ac:dyDescent="0.15">
      <c r="A571" s="5"/>
      <c r="B571" s="13"/>
      <c r="C571" s="14"/>
      <c r="D571" s="14"/>
    </row>
    <row r="572" spans="1:4" x14ac:dyDescent="0.15">
      <c r="A572" s="5"/>
      <c r="B572" s="13"/>
      <c r="C572" s="14"/>
      <c r="D572" s="14"/>
    </row>
    <row r="573" spans="1:4" x14ac:dyDescent="0.15">
      <c r="A573" s="5"/>
      <c r="B573" s="13"/>
      <c r="C573" s="14"/>
      <c r="D573" s="14"/>
    </row>
    <row r="574" spans="1:4" x14ac:dyDescent="0.15">
      <c r="A574" s="5"/>
      <c r="B574" s="13"/>
      <c r="C574" s="14"/>
      <c r="D574" s="14"/>
    </row>
    <row r="575" spans="1:4" x14ac:dyDescent="0.15">
      <c r="A575" s="5"/>
      <c r="B575" s="13"/>
      <c r="C575" s="14"/>
      <c r="D575" s="14"/>
    </row>
    <row r="576" spans="1:4" x14ac:dyDescent="0.15">
      <c r="A576" s="5"/>
      <c r="B576" s="13"/>
      <c r="C576" s="14"/>
      <c r="D576" s="14"/>
    </row>
    <row r="577" spans="1:4" x14ac:dyDescent="0.15">
      <c r="A577" s="5"/>
      <c r="B577" s="13"/>
      <c r="C577" s="14"/>
      <c r="D577" s="14"/>
    </row>
    <row r="578" spans="1:4" x14ac:dyDescent="0.15">
      <c r="A578" s="5"/>
      <c r="B578" s="13"/>
      <c r="C578" s="14"/>
      <c r="D578" s="14"/>
    </row>
    <row r="579" spans="1:4" x14ac:dyDescent="0.15">
      <c r="A579" s="5"/>
      <c r="B579" s="13"/>
      <c r="C579" s="14"/>
      <c r="D579" s="14"/>
    </row>
    <row r="580" spans="1:4" x14ac:dyDescent="0.15">
      <c r="A580" s="5"/>
      <c r="B580" s="13"/>
      <c r="C580" s="14"/>
      <c r="D580" s="14"/>
    </row>
    <row r="581" spans="1:4" x14ac:dyDescent="0.15">
      <c r="A581" s="5"/>
      <c r="B581" s="13"/>
      <c r="C581" s="14"/>
      <c r="D581" s="14"/>
    </row>
    <row r="582" spans="1:4" x14ac:dyDescent="0.15">
      <c r="A582" s="5"/>
      <c r="B582" s="13"/>
      <c r="C582" s="14"/>
      <c r="D582" s="14"/>
    </row>
    <row r="583" spans="1:4" x14ac:dyDescent="0.15">
      <c r="A583" s="5"/>
      <c r="B583" s="13"/>
      <c r="C583" s="14"/>
      <c r="D583" s="14"/>
    </row>
    <row r="584" spans="1:4" x14ac:dyDescent="0.15">
      <c r="A584" s="5"/>
      <c r="B584" s="13"/>
      <c r="C584" s="14"/>
      <c r="D584" s="14"/>
    </row>
    <row r="585" spans="1:4" x14ac:dyDescent="0.15">
      <c r="A585" s="5"/>
      <c r="B585" s="13"/>
      <c r="C585" s="14"/>
      <c r="D585" s="14"/>
    </row>
    <row r="586" spans="1:4" x14ac:dyDescent="0.15">
      <c r="A586" s="5"/>
      <c r="B586" s="13"/>
      <c r="C586" s="14"/>
      <c r="D586" s="14"/>
    </row>
    <row r="587" spans="1:4" x14ac:dyDescent="0.15">
      <c r="A587" s="5"/>
      <c r="B587" s="13"/>
      <c r="C587" s="14"/>
      <c r="D587" s="14"/>
    </row>
    <row r="588" spans="1:4" x14ac:dyDescent="0.15">
      <c r="A588" s="5"/>
      <c r="B588" s="13"/>
      <c r="C588" s="14"/>
      <c r="D588" s="14"/>
    </row>
    <row r="589" spans="1:4" x14ac:dyDescent="0.15">
      <c r="A589" s="5"/>
      <c r="B589" s="13"/>
      <c r="C589" s="14"/>
      <c r="D589" s="14"/>
    </row>
    <row r="590" spans="1:4" x14ac:dyDescent="0.15">
      <c r="A590" s="5"/>
      <c r="B590" s="13"/>
      <c r="C590" s="14"/>
      <c r="D590" s="14"/>
    </row>
    <row r="591" spans="1:4" x14ac:dyDescent="0.15">
      <c r="A591" s="5"/>
      <c r="B591" s="13"/>
      <c r="C591" s="14"/>
      <c r="D591" s="14"/>
    </row>
    <row r="592" spans="1:4" x14ac:dyDescent="0.15">
      <c r="A592" s="5"/>
      <c r="B592" s="13"/>
      <c r="C592" s="14"/>
      <c r="D592" s="14"/>
    </row>
    <row r="593" spans="1:4" x14ac:dyDescent="0.15">
      <c r="A593" s="5"/>
      <c r="B593" s="13"/>
      <c r="C593" s="14"/>
      <c r="D593" s="14"/>
    </row>
    <row r="594" spans="1:4" x14ac:dyDescent="0.15">
      <c r="A594" s="5"/>
      <c r="B594" s="13"/>
      <c r="C594" s="14"/>
      <c r="D594" s="14"/>
    </row>
    <row r="595" spans="1:4" x14ac:dyDescent="0.15">
      <c r="A595" s="5"/>
      <c r="B595" s="13"/>
      <c r="C595" s="14"/>
      <c r="D595" s="14"/>
    </row>
    <row r="596" spans="1:4" x14ac:dyDescent="0.15">
      <c r="A596" s="5"/>
      <c r="B596" s="13"/>
      <c r="C596" s="14"/>
      <c r="D596" s="14"/>
    </row>
    <row r="597" spans="1:4" x14ac:dyDescent="0.15">
      <c r="A597" s="5"/>
      <c r="B597" s="13"/>
      <c r="C597" s="14"/>
      <c r="D597" s="14"/>
    </row>
    <row r="598" spans="1:4" x14ac:dyDescent="0.15">
      <c r="A598" s="5"/>
      <c r="B598" s="13"/>
      <c r="C598" s="14"/>
      <c r="D598" s="14"/>
    </row>
    <row r="599" spans="1:4" x14ac:dyDescent="0.15">
      <c r="A599" s="5"/>
      <c r="B599" s="13"/>
      <c r="C599" s="14"/>
      <c r="D599" s="14"/>
    </row>
    <row r="600" spans="1:4" x14ac:dyDescent="0.15">
      <c r="A600" s="5"/>
      <c r="B600" s="13"/>
      <c r="C600" s="14"/>
      <c r="D600" s="14"/>
    </row>
    <row r="601" spans="1:4" x14ac:dyDescent="0.15">
      <c r="A601" s="5"/>
      <c r="B601" s="13"/>
      <c r="C601" s="14"/>
      <c r="D601" s="14"/>
    </row>
    <row r="602" spans="1:4" x14ac:dyDescent="0.15">
      <c r="A602" s="5"/>
      <c r="B602" s="13"/>
      <c r="C602" s="14"/>
      <c r="D602" s="14"/>
    </row>
    <row r="603" spans="1:4" x14ac:dyDescent="0.15">
      <c r="A603" s="5"/>
      <c r="B603" s="13"/>
      <c r="C603" s="14"/>
      <c r="D603" s="14"/>
    </row>
    <row r="604" spans="1:4" x14ac:dyDescent="0.15">
      <c r="A604" s="5"/>
      <c r="B604" s="13"/>
      <c r="C604" s="14"/>
      <c r="D604" s="14"/>
    </row>
    <row r="605" spans="1:4" x14ac:dyDescent="0.15">
      <c r="A605" s="5"/>
      <c r="B605" s="13"/>
      <c r="C605" s="14"/>
      <c r="D605" s="14"/>
    </row>
    <row r="606" spans="1:4" x14ac:dyDescent="0.15">
      <c r="A606" s="5"/>
      <c r="B606" s="13"/>
      <c r="C606" s="14"/>
      <c r="D606" s="14"/>
    </row>
    <row r="607" spans="1:4" x14ac:dyDescent="0.15">
      <c r="A607" s="5"/>
      <c r="B607" s="13"/>
      <c r="C607" s="14"/>
      <c r="D607" s="14"/>
    </row>
    <row r="608" spans="1:4" x14ac:dyDescent="0.15">
      <c r="A608" s="5"/>
      <c r="B608" s="13"/>
      <c r="C608" s="14"/>
      <c r="D608" s="14"/>
    </row>
    <row r="609" spans="1:4" x14ac:dyDescent="0.15">
      <c r="A609" s="5"/>
      <c r="B609" s="13"/>
      <c r="C609" s="14"/>
      <c r="D609" s="14"/>
    </row>
    <row r="610" spans="1:4" x14ac:dyDescent="0.15">
      <c r="A610" s="5"/>
      <c r="B610" s="13"/>
      <c r="C610" s="14"/>
      <c r="D610" s="14"/>
    </row>
    <row r="611" spans="1:4" x14ac:dyDescent="0.15">
      <c r="A611" s="5"/>
      <c r="B611" s="13"/>
      <c r="C611" s="14"/>
      <c r="D611" s="14"/>
    </row>
    <row r="612" spans="1:4" x14ac:dyDescent="0.15">
      <c r="A612" s="5"/>
      <c r="B612" s="13"/>
      <c r="C612" s="14"/>
      <c r="D612" s="14"/>
    </row>
    <row r="613" spans="1:4" x14ac:dyDescent="0.15">
      <c r="A613" s="5"/>
      <c r="B613" s="13"/>
      <c r="C613" s="14"/>
      <c r="D613" s="14"/>
    </row>
    <row r="614" spans="1:4" x14ac:dyDescent="0.15">
      <c r="A614" s="5"/>
      <c r="B614" s="13"/>
      <c r="C614" s="14"/>
      <c r="D614" s="14"/>
    </row>
    <row r="615" spans="1:4" x14ac:dyDescent="0.15">
      <c r="A615" s="5"/>
      <c r="B615" s="13"/>
      <c r="C615" s="14"/>
      <c r="D615" s="14"/>
    </row>
    <row r="616" spans="1:4" x14ac:dyDescent="0.15">
      <c r="A616" s="5"/>
      <c r="B616" s="13"/>
      <c r="C616" s="14"/>
      <c r="D616" s="14"/>
    </row>
    <row r="617" spans="1:4" x14ac:dyDescent="0.15">
      <c r="A617" s="5"/>
      <c r="B617" s="13"/>
      <c r="C617" s="14"/>
      <c r="D617" s="14"/>
    </row>
    <row r="618" spans="1:4" x14ac:dyDescent="0.15">
      <c r="A618" s="5"/>
      <c r="B618" s="13"/>
      <c r="C618" s="14"/>
      <c r="D618" s="14"/>
    </row>
    <row r="619" spans="1:4" x14ac:dyDescent="0.15">
      <c r="A619" s="5"/>
      <c r="B619" s="13"/>
      <c r="C619" s="14"/>
      <c r="D619" s="14"/>
    </row>
    <row r="620" spans="1:4" x14ac:dyDescent="0.15">
      <c r="A620" s="5"/>
      <c r="B620" s="13"/>
      <c r="C620" s="14"/>
      <c r="D620" s="14"/>
    </row>
    <row r="621" spans="1:4" x14ac:dyDescent="0.15">
      <c r="A621" s="5"/>
      <c r="B621" s="13"/>
      <c r="C621" s="14"/>
      <c r="D621" s="14"/>
    </row>
    <row r="622" spans="1:4" x14ac:dyDescent="0.15">
      <c r="A622" s="5"/>
      <c r="B622" s="13"/>
      <c r="C622" s="14"/>
      <c r="D622" s="14"/>
    </row>
    <row r="623" spans="1:4" x14ac:dyDescent="0.15">
      <c r="A623" s="5"/>
      <c r="B623" s="13"/>
    </row>
    <row r="624" spans="1:4" x14ac:dyDescent="0.15">
      <c r="A624" s="5"/>
      <c r="B624" s="13"/>
    </row>
    <row r="625" spans="1:2" x14ac:dyDescent="0.15">
      <c r="A625" s="5"/>
      <c r="B625" s="13"/>
    </row>
    <row r="626" spans="1:2" x14ac:dyDescent="0.15">
      <c r="A626" s="5"/>
      <c r="B626" s="13"/>
    </row>
    <row r="627" spans="1:2" x14ac:dyDescent="0.15">
      <c r="A627" s="5"/>
      <c r="B627" s="13"/>
    </row>
    <row r="628" spans="1:2" x14ac:dyDescent="0.15">
      <c r="A628" s="5"/>
      <c r="B628" s="13"/>
    </row>
    <row r="629" spans="1:2" x14ac:dyDescent="0.15">
      <c r="A629" s="5"/>
      <c r="B629" s="13"/>
    </row>
    <row r="630" spans="1:2" x14ac:dyDescent="0.15">
      <c r="A630" s="5"/>
      <c r="B630" s="13"/>
    </row>
    <row r="631" spans="1:2" x14ac:dyDescent="0.15">
      <c r="A631" s="5"/>
      <c r="B631" s="13"/>
    </row>
    <row r="632" spans="1:2" x14ac:dyDescent="0.15">
      <c r="A632" s="5"/>
      <c r="B632" s="13"/>
    </row>
    <row r="633" spans="1:2" x14ac:dyDescent="0.15">
      <c r="A633" s="5"/>
      <c r="B633" s="13"/>
    </row>
    <row r="634" spans="1:2" x14ac:dyDescent="0.15">
      <c r="A634" s="5"/>
      <c r="B634" s="13"/>
    </row>
    <row r="635" spans="1:2" x14ac:dyDescent="0.15">
      <c r="A635" s="5"/>
      <c r="B635" s="13"/>
    </row>
    <row r="636" spans="1:2" x14ac:dyDescent="0.15">
      <c r="A636" s="5"/>
      <c r="B636" s="13"/>
    </row>
    <row r="637" spans="1:2" x14ac:dyDescent="0.15">
      <c r="A637" s="5"/>
      <c r="B637" s="13"/>
    </row>
    <row r="638" spans="1:2" x14ac:dyDescent="0.15">
      <c r="A638" s="5"/>
      <c r="B638" s="13"/>
    </row>
    <row r="639" spans="1:2" x14ac:dyDescent="0.15">
      <c r="A639" s="5"/>
      <c r="B639" s="13"/>
    </row>
    <row r="640" spans="1:2" x14ac:dyDescent="0.15">
      <c r="A640" s="5"/>
      <c r="B640" s="13"/>
    </row>
    <row r="641" spans="1:2" x14ac:dyDescent="0.15">
      <c r="A641" s="5"/>
      <c r="B641" s="13"/>
    </row>
    <row r="642" spans="1:2" x14ac:dyDescent="0.15">
      <c r="A642" s="5"/>
      <c r="B642" s="13"/>
    </row>
    <row r="643" spans="1:2" x14ac:dyDescent="0.15">
      <c r="A643" s="5"/>
      <c r="B643" s="13"/>
    </row>
    <row r="644" spans="1:2" x14ac:dyDescent="0.15">
      <c r="A644" s="5"/>
      <c r="B644" s="13"/>
    </row>
    <row r="645" spans="1:2" x14ac:dyDescent="0.15">
      <c r="A645" s="5"/>
      <c r="B645" s="13"/>
    </row>
    <row r="646" spans="1:2" x14ac:dyDescent="0.15">
      <c r="A646" s="5"/>
      <c r="B646" s="13"/>
    </row>
    <row r="647" spans="1:2" x14ac:dyDescent="0.15">
      <c r="A647" s="5"/>
      <c r="B647" s="13"/>
    </row>
    <row r="648" spans="1:2" x14ac:dyDescent="0.15">
      <c r="A648" s="5"/>
      <c r="B648" s="13"/>
    </row>
    <row r="649" spans="1:2" x14ac:dyDescent="0.15">
      <c r="A649" s="5"/>
      <c r="B649" s="13"/>
    </row>
    <row r="650" spans="1:2" x14ac:dyDescent="0.15">
      <c r="A650" s="5"/>
      <c r="B650" s="13"/>
    </row>
    <row r="651" spans="1:2" x14ac:dyDescent="0.15">
      <c r="A651" s="5"/>
      <c r="B651" s="13"/>
    </row>
    <row r="652" spans="1:2" x14ac:dyDescent="0.15">
      <c r="A652" s="5"/>
      <c r="B652" s="13"/>
    </row>
    <row r="653" spans="1:2" x14ac:dyDescent="0.15">
      <c r="A653" s="5"/>
      <c r="B653" s="13"/>
    </row>
    <row r="654" spans="1:2" x14ac:dyDescent="0.15">
      <c r="A654" s="5"/>
      <c r="B654" s="13"/>
    </row>
    <row r="655" spans="1:2" x14ac:dyDescent="0.15">
      <c r="A655" s="5"/>
      <c r="B655" s="13"/>
    </row>
    <row r="656" spans="1:2" x14ac:dyDescent="0.15">
      <c r="A656" s="5"/>
      <c r="B656" s="13"/>
    </row>
    <row r="657" spans="1:2" x14ac:dyDescent="0.15">
      <c r="A657" s="5"/>
      <c r="B657" s="13"/>
    </row>
    <row r="658" spans="1:2" x14ac:dyDescent="0.15">
      <c r="A658" s="5"/>
      <c r="B658" s="13"/>
    </row>
    <row r="659" spans="1:2" x14ac:dyDescent="0.15">
      <c r="A659" s="5"/>
      <c r="B659" s="13"/>
    </row>
    <row r="660" spans="1:2" x14ac:dyDescent="0.15">
      <c r="A660" s="5"/>
      <c r="B660" s="13"/>
    </row>
    <row r="661" spans="1:2" x14ac:dyDescent="0.15">
      <c r="A661" s="5"/>
      <c r="B661" s="13"/>
    </row>
    <row r="662" spans="1:2" x14ac:dyDescent="0.15">
      <c r="A662" s="5"/>
      <c r="B662" s="13"/>
    </row>
    <row r="663" spans="1:2" x14ac:dyDescent="0.15">
      <c r="A663" s="5"/>
      <c r="B663" s="13"/>
    </row>
    <row r="664" spans="1:2" x14ac:dyDescent="0.15">
      <c r="A664" s="5"/>
      <c r="B664" s="13"/>
    </row>
    <row r="665" spans="1:2" x14ac:dyDescent="0.15">
      <c r="A665" s="5"/>
      <c r="B665" s="13"/>
    </row>
    <row r="666" spans="1:2" x14ac:dyDescent="0.15">
      <c r="A666" s="5"/>
      <c r="B666" s="13"/>
    </row>
    <row r="667" spans="1:2" x14ac:dyDescent="0.15">
      <c r="A667" s="5"/>
      <c r="B667" s="13"/>
    </row>
    <row r="668" spans="1:2" x14ac:dyDescent="0.15">
      <c r="A668" s="5"/>
      <c r="B668" s="13"/>
    </row>
    <row r="669" spans="1:2" x14ac:dyDescent="0.15">
      <c r="A669" s="5"/>
      <c r="B669" s="13"/>
    </row>
    <row r="670" spans="1:2" x14ac:dyDescent="0.15">
      <c r="A670" s="5"/>
      <c r="B670" s="13"/>
    </row>
    <row r="671" spans="1:2" x14ac:dyDescent="0.15">
      <c r="A671" s="5"/>
      <c r="B671" s="13"/>
    </row>
    <row r="672" spans="1:2" x14ac:dyDescent="0.15">
      <c r="A672" s="5"/>
      <c r="B672" s="13"/>
    </row>
    <row r="673" spans="1:2" x14ac:dyDescent="0.15">
      <c r="A673" s="5"/>
      <c r="B673" s="13"/>
    </row>
    <row r="674" spans="1:2" x14ac:dyDescent="0.15">
      <c r="A674" s="5"/>
      <c r="B674" s="13"/>
    </row>
    <row r="675" spans="1:2" x14ac:dyDescent="0.15">
      <c r="A675" s="5"/>
      <c r="B675" s="13"/>
    </row>
    <row r="676" spans="1:2" x14ac:dyDescent="0.15">
      <c r="A676" s="5"/>
      <c r="B676" s="13"/>
    </row>
    <row r="677" spans="1:2" x14ac:dyDescent="0.15">
      <c r="A677" s="5"/>
      <c r="B677" s="13"/>
    </row>
    <row r="678" spans="1:2" x14ac:dyDescent="0.15">
      <c r="A678" s="5"/>
      <c r="B678" s="13"/>
    </row>
    <row r="679" spans="1:2" x14ac:dyDescent="0.15">
      <c r="A679" s="5"/>
      <c r="B679" s="13"/>
    </row>
    <row r="680" spans="1:2" x14ac:dyDescent="0.15">
      <c r="A680" s="5"/>
      <c r="B680" s="13"/>
    </row>
    <row r="681" spans="1:2" x14ac:dyDescent="0.15">
      <c r="A681" s="5"/>
      <c r="B681" s="13"/>
    </row>
    <row r="682" spans="1:2" x14ac:dyDescent="0.15">
      <c r="A682" s="5"/>
      <c r="B682" s="13"/>
    </row>
    <row r="683" spans="1:2" x14ac:dyDescent="0.15">
      <c r="A683" s="5"/>
      <c r="B683" s="13"/>
    </row>
    <row r="684" spans="1:2" x14ac:dyDescent="0.15">
      <c r="A684" s="5"/>
      <c r="B684" s="13"/>
    </row>
    <row r="685" spans="1:2" x14ac:dyDescent="0.15">
      <c r="A685" s="5"/>
      <c r="B685" s="13"/>
    </row>
    <row r="686" spans="1:2" x14ac:dyDescent="0.15">
      <c r="A686" s="5"/>
      <c r="B686" s="13"/>
    </row>
    <row r="687" spans="1:2" x14ac:dyDescent="0.15">
      <c r="A687" s="5"/>
      <c r="B687" s="13"/>
    </row>
    <row r="688" spans="1:2" x14ac:dyDescent="0.15">
      <c r="A688" s="5"/>
      <c r="B688" s="13"/>
    </row>
    <row r="689" spans="1:2" x14ac:dyDescent="0.15">
      <c r="A689" s="5"/>
      <c r="B689" s="13"/>
    </row>
    <row r="690" spans="1:2" x14ac:dyDescent="0.15">
      <c r="A690" s="5"/>
      <c r="B690" s="13"/>
    </row>
    <row r="691" spans="1:2" x14ac:dyDescent="0.15">
      <c r="A691" s="5"/>
      <c r="B691" s="13"/>
    </row>
    <row r="692" spans="1:2" x14ac:dyDescent="0.15">
      <c r="A692" s="5"/>
      <c r="B692" s="13"/>
    </row>
    <row r="693" spans="1:2" x14ac:dyDescent="0.15">
      <c r="A693" s="5"/>
      <c r="B693" s="13"/>
    </row>
    <row r="694" spans="1:2" x14ac:dyDescent="0.15">
      <c r="A694" s="5"/>
      <c r="B694" s="13"/>
    </row>
    <row r="695" spans="1:2" x14ac:dyDescent="0.15">
      <c r="A695" s="5"/>
      <c r="B695" s="13"/>
    </row>
    <row r="696" spans="1:2" x14ac:dyDescent="0.15">
      <c r="A696" s="5"/>
      <c r="B696" s="13"/>
    </row>
    <row r="697" spans="1:2" x14ac:dyDescent="0.15">
      <c r="A697" s="5"/>
      <c r="B697" s="13"/>
    </row>
    <row r="698" spans="1:2" x14ac:dyDescent="0.15">
      <c r="A698" s="5"/>
      <c r="B698" s="13"/>
    </row>
    <row r="699" spans="1:2" x14ac:dyDescent="0.15">
      <c r="A699" s="5"/>
      <c r="B699" s="13"/>
    </row>
    <row r="700" spans="1:2" x14ac:dyDescent="0.15">
      <c r="A700" s="5"/>
      <c r="B700" s="13"/>
    </row>
    <row r="701" spans="1:2" x14ac:dyDescent="0.15">
      <c r="A701" s="5"/>
      <c r="B701" s="13"/>
    </row>
    <row r="702" spans="1:2" x14ac:dyDescent="0.15">
      <c r="A702" s="5"/>
      <c r="B702" s="13"/>
    </row>
    <row r="703" spans="1:2" x14ac:dyDescent="0.15">
      <c r="A703" s="5"/>
      <c r="B703" s="13"/>
    </row>
    <row r="704" spans="1:2" x14ac:dyDescent="0.15">
      <c r="A704" s="5"/>
      <c r="B704" s="13"/>
    </row>
    <row r="705" spans="1:2" x14ac:dyDescent="0.15">
      <c r="A705" s="5"/>
      <c r="B705" s="13"/>
    </row>
    <row r="706" spans="1:2" x14ac:dyDescent="0.15">
      <c r="A706" s="5"/>
      <c r="B706" s="13"/>
    </row>
    <row r="707" spans="1:2" x14ac:dyDescent="0.15">
      <c r="A707" s="5"/>
      <c r="B707" s="13"/>
    </row>
    <row r="708" spans="1:2" x14ac:dyDescent="0.15">
      <c r="A708" s="5"/>
      <c r="B708" s="13"/>
    </row>
    <row r="709" spans="1:2" x14ac:dyDescent="0.15">
      <c r="A709" s="5"/>
      <c r="B709" s="13"/>
    </row>
    <row r="710" spans="1:2" x14ac:dyDescent="0.15">
      <c r="A710" s="5"/>
      <c r="B710" s="13"/>
    </row>
    <row r="711" spans="1:2" x14ac:dyDescent="0.15">
      <c r="A711" s="5"/>
      <c r="B711" s="13"/>
    </row>
    <row r="712" spans="1:2" x14ac:dyDescent="0.15">
      <c r="A712" s="5"/>
      <c r="B712" s="13"/>
    </row>
    <row r="713" spans="1:2" x14ac:dyDescent="0.15">
      <c r="A713" s="5"/>
      <c r="B713" s="13"/>
    </row>
    <row r="714" spans="1:2" x14ac:dyDescent="0.15">
      <c r="A714" s="5"/>
      <c r="B714" s="13"/>
    </row>
    <row r="715" spans="1:2" x14ac:dyDescent="0.15">
      <c r="A715" s="5"/>
      <c r="B715" s="13"/>
    </row>
    <row r="716" spans="1:2" x14ac:dyDescent="0.15">
      <c r="A716" s="5"/>
      <c r="B716" s="13"/>
    </row>
    <row r="717" spans="1:2" x14ac:dyDescent="0.15">
      <c r="A717" s="5"/>
      <c r="B717" s="13"/>
    </row>
    <row r="718" spans="1:2" x14ac:dyDescent="0.15">
      <c r="A718" s="5"/>
      <c r="B718" s="13"/>
    </row>
    <row r="719" spans="1:2" x14ac:dyDescent="0.15">
      <c r="A719" s="5"/>
      <c r="B719" s="13"/>
    </row>
    <row r="720" spans="1:2" x14ac:dyDescent="0.15">
      <c r="A720" s="5"/>
      <c r="B720" s="13"/>
    </row>
    <row r="721" spans="1:2" x14ac:dyDescent="0.15">
      <c r="A721" s="5"/>
      <c r="B721" s="13"/>
    </row>
    <row r="722" spans="1:2" x14ac:dyDescent="0.15">
      <c r="A722" s="5"/>
      <c r="B722" s="13"/>
    </row>
    <row r="723" spans="1:2" x14ac:dyDescent="0.15">
      <c r="A723" s="5"/>
      <c r="B723" s="13"/>
    </row>
    <row r="724" spans="1:2" x14ac:dyDescent="0.15">
      <c r="A724" s="5"/>
      <c r="B724" s="13"/>
    </row>
    <row r="725" spans="1:2" x14ac:dyDescent="0.15">
      <c r="A725" s="5"/>
      <c r="B725" s="13"/>
    </row>
    <row r="726" spans="1:2" x14ac:dyDescent="0.15">
      <c r="A726" s="5"/>
      <c r="B726" s="13"/>
    </row>
    <row r="727" spans="1:2" x14ac:dyDescent="0.15">
      <c r="A727" s="5"/>
      <c r="B727" s="13"/>
    </row>
    <row r="728" spans="1:2" x14ac:dyDescent="0.15">
      <c r="A728" s="5"/>
      <c r="B728" s="13"/>
    </row>
    <row r="729" spans="1:2" x14ac:dyDescent="0.15">
      <c r="A729" s="5"/>
      <c r="B729" s="13"/>
    </row>
    <row r="730" spans="1:2" x14ac:dyDescent="0.15">
      <c r="A730" s="5"/>
      <c r="B730" s="13"/>
    </row>
    <row r="731" spans="1:2" x14ac:dyDescent="0.15">
      <c r="A731" s="5"/>
      <c r="B731" s="13"/>
    </row>
    <row r="732" spans="1:2" x14ac:dyDescent="0.15">
      <c r="A732" s="5"/>
      <c r="B732" s="13"/>
    </row>
    <row r="733" spans="1:2" x14ac:dyDescent="0.15">
      <c r="A733" s="5"/>
      <c r="B733" s="13"/>
    </row>
    <row r="734" spans="1:2" x14ac:dyDescent="0.15">
      <c r="A734" s="5"/>
      <c r="B734" s="13"/>
    </row>
    <row r="735" spans="1:2" x14ac:dyDescent="0.15">
      <c r="A735" s="5"/>
      <c r="B735" s="13"/>
    </row>
    <row r="736" spans="1:2" x14ac:dyDescent="0.15">
      <c r="A736" s="5"/>
      <c r="B736" s="13"/>
    </row>
    <row r="737" spans="1:2" x14ac:dyDescent="0.15">
      <c r="A737" s="5"/>
      <c r="B737" s="13"/>
    </row>
    <row r="738" spans="1:2" x14ac:dyDescent="0.15">
      <c r="A738" s="5"/>
      <c r="B738" s="13"/>
    </row>
    <row r="739" spans="1:2" x14ac:dyDescent="0.15">
      <c r="A739" s="5"/>
      <c r="B739" s="13"/>
    </row>
    <row r="740" spans="1:2" x14ac:dyDescent="0.15">
      <c r="A740" s="5"/>
      <c r="B740" s="13"/>
    </row>
    <row r="741" spans="1:2" x14ac:dyDescent="0.15">
      <c r="A741" s="5"/>
      <c r="B741" s="13"/>
    </row>
    <row r="742" spans="1:2" x14ac:dyDescent="0.15">
      <c r="A742" s="5"/>
      <c r="B742" s="13"/>
    </row>
    <row r="743" spans="1:2" x14ac:dyDescent="0.15">
      <c r="A743" s="5"/>
      <c r="B743" s="13"/>
    </row>
    <row r="744" spans="1:2" x14ac:dyDescent="0.15">
      <c r="A744" s="5"/>
      <c r="B744" s="13"/>
    </row>
    <row r="745" spans="1:2" x14ac:dyDescent="0.15">
      <c r="A745" s="5"/>
      <c r="B745" s="13"/>
    </row>
    <row r="746" spans="1:2" x14ac:dyDescent="0.15">
      <c r="A746" s="5"/>
      <c r="B746" s="13"/>
    </row>
    <row r="747" spans="1:2" x14ac:dyDescent="0.15">
      <c r="A747" s="5"/>
      <c r="B747" s="13"/>
    </row>
    <row r="748" spans="1:2" x14ac:dyDescent="0.15">
      <c r="A748" s="5"/>
      <c r="B748" s="13"/>
    </row>
    <row r="749" spans="1:2" x14ac:dyDescent="0.15">
      <c r="A749" s="5"/>
      <c r="B749" s="13"/>
    </row>
    <row r="750" spans="1:2" x14ac:dyDescent="0.15">
      <c r="A750" s="5"/>
      <c r="B750" s="13"/>
    </row>
    <row r="751" spans="1:2" x14ac:dyDescent="0.15">
      <c r="A751" s="5"/>
      <c r="B751" s="13"/>
    </row>
    <row r="752" spans="1:2" x14ac:dyDescent="0.15">
      <c r="A752" s="5"/>
      <c r="B752" s="13"/>
    </row>
    <row r="753" spans="1:2" x14ac:dyDescent="0.15">
      <c r="A753" s="5"/>
      <c r="B753" s="13"/>
    </row>
    <row r="754" spans="1:2" x14ac:dyDescent="0.15">
      <c r="A754" s="5"/>
      <c r="B754" s="13"/>
    </row>
    <row r="755" spans="1:2" x14ac:dyDescent="0.15">
      <c r="A755" s="5"/>
      <c r="B755" s="13"/>
    </row>
    <row r="756" spans="1:2" x14ac:dyDescent="0.15">
      <c r="A756" s="5"/>
      <c r="B756" s="13"/>
    </row>
    <row r="757" spans="1:2" x14ac:dyDescent="0.15">
      <c r="A757" s="5"/>
      <c r="B757" s="13"/>
    </row>
    <row r="758" spans="1:2" x14ac:dyDescent="0.15">
      <c r="A758" s="5"/>
      <c r="B758" s="13"/>
    </row>
    <row r="759" spans="1:2" x14ac:dyDescent="0.15">
      <c r="A759" s="5"/>
      <c r="B759" s="13"/>
    </row>
    <row r="760" spans="1:2" x14ac:dyDescent="0.15">
      <c r="A760" s="5"/>
      <c r="B760" s="13"/>
    </row>
    <row r="761" spans="1:2" x14ac:dyDescent="0.15">
      <c r="A761" s="5"/>
      <c r="B761" s="13"/>
    </row>
    <row r="762" spans="1:2" x14ac:dyDescent="0.15">
      <c r="A762" s="5"/>
      <c r="B762" s="13"/>
    </row>
    <row r="763" spans="1:2" x14ac:dyDescent="0.15">
      <c r="A763" s="5"/>
      <c r="B763" s="13"/>
    </row>
    <row r="764" spans="1:2" x14ac:dyDescent="0.15">
      <c r="A764" s="5"/>
      <c r="B764" s="13"/>
    </row>
    <row r="765" spans="1:2" x14ac:dyDescent="0.15">
      <c r="A765" s="5"/>
      <c r="B765" s="13"/>
    </row>
    <row r="766" spans="1:2" x14ac:dyDescent="0.15">
      <c r="A766" s="5"/>
      <c r="B766" s="13"/>
    </row>
    <row r="767" spans="1:2" x14ac:dyDescent="0.15">
      <c r="A767" s="5"/>
      <c r="B767" s="13"/>
    </row>
    <row r="768" spans="1:2" x14ac:dyDescent="0.15">
      <c r="A768" s="5"/>
      <c r="B768" s="13"/>
    </row>
    <row r="769" spans="1:2" x14ac:dyDescent="0.15">
      <c r="A769" s="5"/>
      <c r="B769" s="13"/>
    </row>
    <row r="770" spans="1:2" x14ac:dyDescent="0.15">
      <c r="A770" s="5"/>
      <c r="B770" s="13"/>
    </row>
    <row r="771" spans="1:2" x14ac:dyDescent="0.15">
      <c r="A771" s="5"/>
      <c r="B771" s="13"/>
    </row>
    <row r="772" spans="1:2" x14ac:dyDescent="0.15">
      <c r="A772" s="5"/>
      <c r="B772" s="13"/>
    </row>
    <row r="773" spans="1:2" x14ac:dyDescent="0.15">
      <c r="A773" s="5"/>
      <c r="B773" s="13"/>
    </row>
    <row r="774" spans="1:2" x14ac:dyDescent="0.15">
      <c r="A774" s="5"/>
      <c r="B774" s="13"/>
    </row>
    <row r="775" spans="1:2" x14ac:dyDescent="0.15">
      <c r="A775" s="5"/>
      <c r="B775" s="13"/>
    </row>
    <row r="776" spans="1:2" x14ac:dyDescent="0.15">
      <c r="A776" s="5"/>
      <c r="B776" s="13"/>
    </row>
    <row r="777" spans="1:2" x14ac:dyDescent="0.15">
      <c r="A777" s="5"/>
      <c r="B777" s="13"/>
    </row>
    <row r="778" spans="1:2" x14ac:dyDescent="0.15">
      <c r="A778" s="5"/>
      <c r="B778" s="13"/>
    </row>
    <row r="779" spans="1:2" x14ac:dyDescent="0.15">
      <c r="A779" s="5"/>
      <c r="B779" s="13"/>
    </row>
    <row r="780" spans="1:2" x14ac:dyDescent="0.15">
      <c r="A780" s="5"/>
      <c r="B780" s="13"/>
    </row>
    <row r="781" spans="1:2" x14ac:dyDescent="0.15">
      <c r="A781" s="5"/>
      <c r="B781" s="13"/>
    </row>
    <row r="782" spans="1:2" x14ac:dyDescent="0.15">
      <c r="A782" s="5"/>
      <c r="B782" s="13"/>
    </row>
    <row r="783" spans="1:2" x14ac:dyDescent="0.15">
      <c r="A783" s="5"/>
      <c r="B783" s="13"/>
    </row>
    <row r="784" spans="1:2" x14ac:dyDescent="0.15">
      <c r="A784" s="5"/>
      <c r="B784" s="13"/>
    </row>
    <row r="785" spans="1:2" x14ac:dyDescent="0.15">
      <c r="A785" s="5"/>
      <c r="B785" s="13"/>
    </row>
    <row r="786" spans="1:2" x14ac:dyDescent="0.15">
      <c r="A786" s="5"/>
      <c r="B786" s="13"/>
    </row>
    <row r="787" spans="1:2" x14ac:dyDescent="0.15">
      <c r="A787" s="5"/>
      <c r="B787" s="13"/>
    </row>
    <row r="788" spans="1:2" x14ac:dyDescent="0.15">
      <c r="A788" s="5"/>
      <c r="B788" s="13"/>
    </row>
    <row r="789" spans="1:2" x14ac:dyDescent="0.15">
      <c r="A789" s="5"/>
      <c r="B789" s="13"/>
    </row>
    <row r="790" spans="1:2" x14ac:dyDescent="0.15">
      <c r="A790" s="5"/>
      <c r="B790" s="13"/>
    </row>
    <row r="791" spans="1:2" x14ac:dyDescent="0.15">
      <c r="A791" s="5"/>
      <c r="B791" s="13"/>
    </row>
    <row r="792" spans="1:2" x14ac:dyDescent="0.15">
      <c r="A792" s="5"/>
      <c r="B792" s="13"/>
    </row>
    <row r="793" spans="1:2" x14ac:dyDescent="0.15">
      <c r="A793" s="5"/>
      <c r="B793" s="13"/>
    </row>
    <row r="794" spans="1:2" x14ac:dyDescent="0.15">
      <c r="A794" s="5"/>
      <c r="B794" s="13"/>
    </row>
    <row r="795" spans="1:2" x14ac:dyDescent="0.15">
      <c r="A795" s="5"/>
      <c r="B795" s="13"/>
    </row>
    <row r="796" spans="1:2" x14ac:dyDescent="0.15">
      <c r="A796" s="5"/>
      <c r="B796" s="13"/>
    </row>
    <row r="797" spans="1:2" x14ac:dyDescent="0.15">
      <c r="A797" s="5"/>
      <c r="B797" s="13"/>
    </row>
    <row r="798" spans="1:2" x14ac:dyDescent="0.15">
      <c r="A798" s="5"/>
      <c r="B798" s="13"/>
    </row>
    <row r="799" spans="1:2" x14ac:dyDescent="0.15">
      <c r="A799" s="5"/>
      <c r="B799" s="13"/>
    </row>
    <row r="800" spans="1:2" x14ac:dyDescent="0.15">
      <c r="A800" s="5"/>
      <c r="B800" s="13"/>
    </row>
    <row r="801" spans="1:2" x14ac:dyDescent="0.15">
      <c r="A801" s="5"/>
      <c r="B801" s="13"/>
    </row>
    <row r="802" spans="1:2" x14ac:dyDescent="0.15">
      <c r="A802" s="5"/>
      <c r="B802" s="13"/>
    </row>
    <row r="803" spans="1:2" x14ac:dyDescent="0.15">
      <c r="A803" s="5"/>
      <c r="B803" s="13"/>
    </row>
    <row r="804" spans="1:2" x14ac:dyDescent="0.15">
      <c r="A804" s="5"/>
      <c r="B804" s="13"/>
    </row>
    <row r="805" spans="1:2" x14ac:dyDescent="0.15">
      <c r="A805" s="5"/>
      <c r="B805" s="13"/>
    </row>
    <row r="806" spans="1:2" x14ac:dyDescent="0.15">
      <c r="A806" s="5"/>
      <c r="B806" s="13"/>
    </row>
    <row r="807" spans="1:2" x14ac:dyDescent="0.15">
      <c r="A807" s="5"/>
      <c r="B807" s="13"/>
    </row>
    <row r="808" spans="1:2" x14ac:dyDescent="0.15">
      <c r="A808" s="5"/>
      <c r="B808" s="13"/>
    </row>
    <row r="809" spans="1:2" x14ac:dyDescent="0.15">
      <c r="A809" s="5"/>
      <c r="B809" s="13"/>
    </row>
    <row r="810" spans="1:2" x14ac:dyDescent="0.15">
      <c r="A810" s="5"/>
      <c r="B810" s="13"/>
    </row>
    <row r="811" spans="1:2" x14ac:dyDescent="0.15">
      <c r="A811" s="5"/>
      <c r="B811" s="13"/>
    </row>
    <row r="812" spans="1:2" x14ac:dyDescent="0.15">
      <c r="A812" s="5"/>
      <c r="B812" s="13"/>
    </row>
    <row r="813" spans="1:2" x14ac:dyDescent="0.15">
      <c r="A813" s="5"/>
      <c r="B813" s="13"/>
    </row>
    <row r="814" spans="1:2" x14ac:dyDescent="0.15">
      <c r="A814" s="5"/>
      <c r="B814" s="13"/>
    </row>
    <row r="815" spans="1:2" x14ac:dyDescent="0.15">
      <c r="A815" s="5"/>
      <c r="B815" s="13"/>
    </row>
    <row r="816" spans="1:2" x14ac:dyDescent="0.15">
      <c r="A816" s="5"/>
      <c r="B816" s="13"/>
    </row>
    <row r="817" spans="1:2" x14ac:dyDescent="0.15">
      <c r="A817" s="5"/>
      <c r="B817" s="13"/>
    </row>
    <row r="818" spans="1:2" x14ac:dyDescent="0.15">
      <c r="A818" s="5"/>
      <c r="B818" s="13"/>
    </row>
    <row r="819" spans="1:2" x14ac:dyDescent="0.15">
      <c r="A819" s="5"/>
      <c r="B819" s="13"/>
    </row>
    <row r="820" spans="1:2" x14ac:dyDescent="0.15">
      <c r="A820" s="5"/>
      <c r="B820" s="13"/>
    </row>
    <row r="821" spans="1:2" x14ac:dyDescent="0.15">
      <c r="A821" s="5"/>
      <c r="B821" s="13"/>
    </row>
    <row r="822" spans="1:2" x14ac:dyDescent="0.15">
      <c r="A822" s="5"/>
      <c r="B822" s="13"/>
    </row>
    <row r="823" spans="1:2" x14ac:dyDescent="0.15">
      <c r="A823" s="5"/>
      <c r="B823" s="13"/>
    </row>
    <row r="824" spans="1:2" x14ac:dyDescent="0.15">
      <c r="A824" s="5"/>
      <c r="B824" s="13"/>
    </row>
    <row r="825" spans="1:2" x14ac:dyDescent="0.15">
      <c r="A825" s="5"/>
      <c r="B825" s="13"/>
    </row>
    <row r="826" spans="1:2" x14ac:dyDescent="0.15">
      <c r="A826" s="5"/>
      <c r="B826" s="13"/>
    </row>
    <row r="827" spans="1:2" x14ac:dyDescent="0.15">
      <c r="A827" s="5"/>
      <c r="B827" s="13"/>
    </row>
    <row r="828" spans="1:2" x14ac:dyDescent="0.15">
      <c r="A828" s="5"/>
      <c r="B828" s="13"/>
    </row>
    <row r="829" spans="1:2" x14ac:dyDescent="0.15">
      <c r="A829" s="5"/>
      <c r="B829" s="13"/>
    </row>
    <row r="830" spans="1:2" x14ac:dyDescent="0.15">
      <c r="A830" s="5"/>
      <c r="B830" s="13"/>
    </row>
    <row r="831" spans="1:2" x14ac:dyDescent="0.15">
      <c r="A831" s="5"/>
      <c r="B831" s="13"/>
    </row>
    <row r="832" spans="1:2" x14ac:dyDescent="0.15">
      <c r="A832" s="5"/>
      <c r="B832" s="13"/>
    </row>
    <row r="833" spans="1:2" x14ac:dyDescent="0.15">
      <c r="A833" s="5"/>
      <c r="B833" s="13"/>
    </row>
    <row r="834" spans="1:2" x14ac:dyDescent="0.15">
      <c r="A834" s="5"/>
      <c r="B834" s="13"/>
    </row>
    <row r="835" spans="1:2" x14ac:dyDescent="0.15">
      <c r="A835" s="5"/>
      <c r="B835" s="13"/>
    </row>
    <row r="836" spans="1:2" x14ac:dyDescent="0.15">
      <c r="A836" s="5"/>
      <c r="B836" s="13"/>
    </row>
    <row r="837" spans="1:2" x14ac:dyDescent="0.15">
      <c r="A837" s="5"/>
      <c r="B837" s="13"/>
    </row>
    <row r="838" spans="1:2" x14ac:dyDescent="0.15">
      <c r="A838" s="5"/>
      <c r="B838" s="13"/>
    </row>
    <row r="839" spans="1:2" x14ac:dyDescent="0.15">
      <c r="A839" s="5"/>
      <c r="B839" s="13"/>
    </row>
    <row r="840" spans="1:2" x14ac:dyDescent="0.15">
      <c r="A840" s="5"/>
      <c r="B840" s="13"/>
    </row>
    <row r="841" spans="1:2" x14ac:dyDescent="0.15">
      <c r="A841" s="5"/>
      <c r="B841" s="13"/>
    </row>
    <row r="842" spans="1:2" x14ac:dyDescent="0.15">
      <c r="A842" s="5"/>
      <c r="B842" s="13"/>
    </row>
    <row r="843" spans="1:2" x14ac:dyDescent="0.15">
      <c r="A843" s="5"/>
      <c r="B843" s="13"/>
    </row>
    <row r="844" spans="1:2" x14ac:dyDescent="0.15">
      <c r="A844" s="5"/>
      <c r="B844" s="13"/>
    </row>
    <row r="845" spans="1:2" x14ac:dyDescent="0.15">
      <c r="A845" s="5"/>
      <c r="B845" s="13"/>
    </row>
    <row r="846" spans="1:2" x14ac:dyDescent="0.15">
      <c r="A846" s="5"/>
      <c r="B846" s="13"/>
    </row>
    <row r="847" spans="1:2" x14ac:dyDescent="0.15">
      <c r="A847" s="5"/>
      <c r="B847" s="13"/>
    </row>
    <row r="848" spans="1:2" x14ac:dyDescent="0.15">
      <c r="A848" s="5"/>
      <c r="B848" s="13"/>
    </row>
    <row r="849" spans="1:2" x14ac:dyDescent="0.15">
      <c r="A849" s="5"/>
      <c r="B849" s="13"/>
    </row>
    <row r="850" spans="1:2" x14ac:dyDescent="0.15">
      <c r="A850" s="5"/>
      <c r="B850" s="13"/>
    </row>
    <row r="851" spans="1:2" x14ac:dyDescent="0.15">
      <c r="A851" s="5"/>
      <c r="B851" s="13"/>
    </row>
    <row r="852" spans="1:2" x14ac:dyDescent="0.15">
      <c r="A852" s="5"/>
      <c r="B852" s="13"/>
    </row>
    <row r="853" spans="1:2" x14ac:dyDescent="0.15">
      <c r="A853" s="5"/>
      <c r="B853" s="13"/>
    </row>
    <row r="854" spans="1:2" x14ac:dyDescent="0.15">
      <c r="A854" s="5"/>
      <c r="B854" s="13"/>
    </row>
    <row r="855" spans="1:2" x14ac:dyDescent="0.15">
      <c r="A855" s="5"/>
      <c r="B855" s="13"/>
    </row>
    <row r="856" spans="1:2" x14ac:dyDescent="0.15">
      <c r="A856" s="5"/>
      <c r="B856" s="13"/>
    </row>
    <row r="857" spans="1:2" x14ac:dyDescent="0.15">
      <c r="A857" s="5"/>
      <c r="B857" s="13"/>
    </row>
    <row r="858" spans="1:2" x14ac:dyDescent="0.15">
      <c r="A858" s="5"/>
      <c r="B858" s="13"/>
    </row>
    <row r="859" spans="1:2" x14ac:dyDescent="0.15">
      <c r="A859" s="5"/>
      <c r="B859" s="13"/>
    </row>
    <row r="860" spans="1:2" x14ac:dyDescent="0.15">
      <c r="A860" s="5"/>
      <c r="B860" s="13"/>
    </row>
    <row r="861" spans="1:2" x14ac:dyDescent="0.15">
      <c r="A861" s="5"/>
      <c r="B861" s="13"/>
    </row>
    <row r="862" spans="1:2" x14ac:dyDescent="0.15">
      <c r="A862" s="5"/>
      <c r="B862" s="13"/>
    </row>
    <row r="863" spans="1:2" x14ac:dyDescent="0.15">
      <c r="A863" s="5"/>
      <c r="B863" s="13"/>
    </row>
    <row r="864" spans="1:2" x14ac:dyDescent="0.15">
      <c r="A864" s="5"/>
      <c r="B864" s="13"/>
    </row>
    <row r="865" spans="1:2" x14ac:dyDescent="0.15">
      <c r="A865" s="5"/>
      <c r="B865" s="13"/>
    </row>
    <row r="866" spans="1:2" x14ac:dyDescent="0.15">
      <c r="A866" s="5"/>
      <c r="B866" s="13"/>
    </row>
    <row r="867" spans="1:2" x14ac:dyDescent="0.15">
      <c r="A867" s="5"/>
      <c r="B867" s="13"/>
    </row>
    <row r="868" spans="1:2" x14ac:dyDescent="0.15">
      <c r="A868" s="5"/>
      <c r="B868" s="13"/>
    </row>
    <row r="869" spans="1:2" x14ac:dyDescent="0.15">
      <c r="A869" s="5"/>
      <c r="B869" s="13"/>
    </row>
    <row r="870" spans="1:2" x14ac:dyDescent="0.15">
      <c r="A870" s="5"/>
      <c r="B870" s="13"/>
    </row>
    <row r="871" spans="1:2" x14ac:dyDescent="0.15">
      <c r="A871" s="5"/>
      <c r="B871" s="13"/>
    </row>
    <row r="872" spans="1:2" x14ac:dyDescent="0.15">
      <c r="A872" s="5"/>
      <c r="B872" s="13"/>
    </row>
    <row r="873" spans="1:2" x14ac:dyDescent="0.15">
      <c r="A873" s="5"/>
      <c r="B873" s="13"/>
    </row>
    <row r="874" spans="1:2" x14ac:dyDescent="0.15">
      <c r="A874" s="5"/>
      <c r="B874" s="13"/>
    </row>
    <row r="875" spans="1:2" x14ac:dyDescent="0.15">
      <c r="A875" s="5"/>
      <c r="B875" s="13"/>
    </row>
    <row r="876" spans="1:2" x14ac:dyDescent="0.15">
      <c r="A876" s="5"/>
      <c r="B876" s="13"/>
    </row>
    <row r="877" spans="1:2" x14ac:dyDescent="0.15">
      <c r="A877" s="5"/>
      <c r="B877" s="13"/>
    </row>
    <row r="878" spans="1:2" x14ac:dyDescent="0.15">
      <c r="A878" s="5"/>
      <c r="B878" s="13"/>
    </row>
    <row r="879" spans="1:2" x14ac:dyDescent="0.15">
      <c r="A879" s="5"/>
      <c r="B879" s="13"/>
    </row>
    <row r="880" spans="1:2" x14ac:dyDescent="0.15">
      <c r="A880" s="5"/>
      <c r="B880" s="13"/>
    </row>
    <row r="881" spans="1:2" x14ac:dyDescent="0.15">
      <c r="A881" s="5"/>
      <c r="B881" s="13"/>
    </row>
    <row r="882" spans="1:2" x14ac:dyDescent="0.15">
      <c r="A882" s="5"/>
      <c r="B882" s="13"/>
    </row>
    <row r="883" spans="1:2" x14ac:dyDescent="0.15">
      <c r="A883" s="5"/>
      <c r="B883" s="13"/>
    </row>
    <row r="884" spans="1:2" x14ac:dyDescent="0.15">
      <c r="A884" s="5"/>
      <c r="B884" s="13"/>
    </row>
    <row r="885" spans="1:2" x14ac:dyDescent="0.15">
      <c r="A885" s="5"/>
      <c r="B885" s="13"/>
    </row>
    <row r="886" spans="1:2" x14ac:dyDescent="0.15">
      <c r="A886" s="5"/>
      <c r="B886" s="13"/>
    </row>
    <row r="887" spans="1:2" x14ac:dyDescent="0.15">
      <c r="A887" s="5"/>
      <c r="B887" s="13"/>
    </row>
    <row r="888" spans="1:2" x14ac:dyDescent="0.15">
      <c r="A888" s="5"/>
      <c r="B888" s="13"/>
    </row>
    <row r="889" spans="1:2" x14ac:dyDescent="0.15">
      <c r="A889" s="5"/>
      <c r="B889" s="13"/>
    </row>
    <row r="890" spans="1:2" x14ac:dyDescent="0.15">
      <c r="A890" s="5"/>
      <c r="B890" s="13"/>
    </row>
    <row r="891" spans="1:2" x14ac:dyDescent="0.15">
      <c r="A891" s="5"/>
      <c r="B891" s="13"/>
    </row>
    <row r="892" spans="1:2" x14ac:dyDescent="0.15">
      <c r="A892" s="5"/>
      <c r="B892" s="13"/>
    </row>
    <row r="893" spans="1:2" x14ac:dyDescent="0.15">
      <c r="A893" s="5"/>
      <c r="B893" s="13"/>
    </row>
    <row r="894" spans="1:2" x14ac:dyDescent="0.15">
      <c r="A894" s="5"/>
      <c r="B894" s="13"/>
    </row>
    <row r="895" spans="1:2" x14ac:dyDescent="0.15">
      <c r="A895" s="5"/>
      <c r="B895" s="13"/>
    </row>
    <row r="896" spans="1:2" x14ac:dyDescent="0.15">
      <c r="A896" s="5"/>
      <c r="B896" s="13"/>
    </row>
    <row r="897" spans="1:2" x14ac:dyDescent="0.15">
      <c r="A897" s="5"/>
      <c r="B897" s="13"/>
    </row>
    <row r="898" spans="1:2" x14ac:dyDescent="0.15">
      <c r="A898" s="5"/>
      <c r="B898" s="13"/>
    </row>
    <row r="899" spans="1:2" x14ac:dyDescent="0.15">
      <c r="A899" s="5"/>
      <c r="B899" s="13"/>
    </row>
    <row r="900" spans="1:2" x14ac:dyDescent="0.15">
      <c r="A900" s="5"/>
      <c r="B900" s="13"/>
    </row>
    <row r="901" spans="1:2" x14ac:dyDescent="0.15">
      <c r="A901" s="5"/>
      <c r="B901" s="13"/>
    </row>
    <row r="902" spans="1:2" x14ac:dyDescent="0.15">
      <c r="A902" s="5"/>
      <c r="B902" s="13"/>
    </row>
    <row r="903" spans="1:2" x14ac:dyDescent="0.15">
      <c r="A903" s="5"/>
      <c r="B903" s="13"/>
    </row>
    <row r="904" spans="1:2" x14ac:dyDescent="0.15">
      <c r="A904" s="5"/>
      <c r="B904" s="13"/>
    </row>
    <row r="905" spans="1:2" x14ac:dyDescent="0.15">
      <c r="A905" s="5"/>
      <c r="B905" s="13"/>
    </row>
    <row r="906" spans="1:2" x14ac:dyDescent="0.15">
      <c r="A906" s="5"/>
      <c r="B906" s="13"/>
    </row>
    <row r="907" spans="1:2" x14ac:dyDescent="0.15">
      <c r="A907" s="5"/>
      <c r="B907" s="13"/>
    </row>
    <row r="908" spans="1:2" x14ac:dyDescent="0.15">
      <c r="A908" s="5"/>
      <c r="B908" s="13"/>
    </row>
    <row r="909" spans="1:2" x14ac:dyDescent="0.15">
      <c r="A909" s="5"/>
      <c r="B909" s="13"/>
    </row>
    <row r="910" spans="1:2" x14ac:dyDescent="0.15">
      <c r="A910" s="5"/>
      <c r="B910" s="13"/>
    </row>
    <row r="911" spans="1:2" x14ac:dyDescent="0.15">
      <c r="A911" s="5"/>
      <c r="B911" s="13"/>
    </row>
    <row r="912" spans="1:2" x14ac:dyDescent="0.15">
      <c r="A912" s="5"/>
      <c r="B912" s="13"/>
    </row>
    <row r="913" spans="1:2" x14ac:dyDescent="0.15">
      <c r="A913" s="5"/>
      <c r="B913" s="13"/>
    </row>
    <row r="914" spans="1:2" x14ac:dyDescent="0.15">
      <c r="A914" s="5"/>
      <c r="B914" s="13"/>
    </row>
    <row r="915" spans="1:2" x14ac:dyDescent="0.15">
      <c r="A915" s="5"/>
      <c r="B915" s="13"/>
    </row>
    <row r="916" spans="1:2" x14ac:dyDescent="0.15">
      <c r="A916" s="5"/>
      <c r="B916" s="13"/>
    </row>
    <row r="917" spans="1:2" x14ac:dyDescent="0.15">
      <c r="A917" s="5"/>
      <c r="B917" s="13"/>
    </row>
    <row r="918" spans="1:2" x14ac:dyDescent="0.15">
      <c r="A918" s="5"/>
      <c r="B918" s="13"/>
    </row>
    <row r="919" spans="1:2" x14ac:dyDescent="0.15">
      <c r="A919" s="5"/>
      <c r="B919" s="13"/>
    </row>
    <row r="920" spans="1:2" x14ac:dyDescent="0.15">
      <c r="A920" s="5"/>
      <c r="B920" s="13"/>
    </row>
    <row r="921" spans="1:2" x14ac:dyDescent="0.15">
      <c r="A921" s="5"/>
      <c r="B921" s="13"/>
    </row>
    <row r="922" spans="1:2" x14ac:dyDescent="0.15">
      <c r="A922" s="5"/>
      <c r="B922" s="13"/>
    </row>
    <row r="923" spans="1:2" x14ac:dyDescent="0.15">
      <c r="A923" s="5"/>
      <c r="B923" s="13"/>
    </row>
    <row r="924" spans="1:2" x14ac:dyDescent="0.15">
      <c r="A924" s="5"/>
      <c r="B924" s="13"/>
    </row>
    <row r="925" spans="1:2" x14ac:dyDescent="0.15">
      <c r="A925" s="5"/>
      <c r="B925" s="13"/>
    </row>
    <row r="926" spans="1:2" x14ac:dyDescent="0.15">
      <c r="A926" s="5"/>
      <c r="B926" s="13"/>
    </row>
    <row r="927" spans="1:2" x14ac:dyDescent="0.15">
      <c r="A927" s="5"/>
      <c r="B927" s="13"/>
    </row>
    <row r="928" spans="1:2" x14ac:dyDescent="0.15">
      <c r="A928" s="5"/>
      <c r="B928" s="13"/>
    </row>
    <row r="929" spans="1:2" x14ac:dyDescent="0.15">
      <c r="A929" s="5"/>
      <c r="B929" s="13"/>
    </row>
    <row r="930" spans="1:2" x14ac:dyDescent="0.15">
      <c r="A930" s="5"/>
      <c r="B930" s="13"/>
    </row>
    <row r="931" spans="1:2" x14ac:dyDescent="0.15">
      <c r="A931" s="5"/>
      <c r="B931" s="13"/>
    </row>
    <row r="932" spans="1:2" x14ac:dyDescent="0.15">
      <c r="A932" s="5"/>
      <c r="B932" s="13"/>
    </row>
    <row r="933" spans="1:2" x14ac:dyDescent="0.15">
      <c r="A933" s="5"/>
      <c r="B933" s="13"/>
    </row>
    <row r="934" spans="1:2" x14ac:dyDescent="0.15">
      <c r="A934" s="5"/>
      <c r="B934" s="13"/>
    </row>
    <row r="935" spans="1:2" x14ac:dyDescent="0.15">
      <c r="A935" s="5"/>
      <c r="B935" s="13"/>
    </row>
    <row r="936" spans="1:2" x14ac:dyDescent="0.15">
      <c r="A936" s="5"/>
      <c r="B936" s="13"/>
    </row>
    <row r="937" spans="1:2" x14ac:dyDescent="0.15">
      <c r="A937" s="5"/>
      <c r="B937" s="13"/>
    </row>
    <row r="938" spans="1:2" x14ac:dyDescent="0.15">
      <c r="A938" s="5"/>
      <c r="B938" s="13"/>
    </row>
    <row r="939" spans="1:2" x14ac:dyDescent="0.15">
      <c r="A939" s="5"/>
      <c r="B939" s="13"/>
    </row>
    <row r="940" spans="1:2" x14ac:dyDescent="0.15">
      <c r="A940" s="5"/>
      <c r="B940" s="13"/>
    </row>
    <row r="941" spans="1:2" x14ac:dyDescent="0.15">
      <c r="A941" s="5"/>
      <c r="B941" s="13"/>
    </row>
    <row r="942" spans="1:2" x14ac:dyDescent="0.15">
      <c r="A942" s="5"/>
      <c r="B942" s="13"/>
    </row>
    <row r="943" spans="1:2" x14ac:dyDescent="0.15">
      <c r="A943" s="5"/>
      <c r="B943" s="13"/>
    </row>
    <row r="944" spans="1:2" x14ac:dyDescent="0.15">
      <c r="A944" s="5"/>
      <c r="B944" s="13"/>
    </row>
    <row r="945" spans="1:2" x14ac:dyDescent="0.15">
      <c r="A945" s="5"/>
      <c r="B945" s="13"/>
    </row>
    <row r="946" spans="1:2" x14ac:dyDescent="0.15">
      <c r="A946" s="5"/>
      <c r="B946" s="13"/>
    </row>
    <row r="947" spans="1:2" x14ac:dyDescent="0.15">
      <c r="A947" s="5"/>
      <c r="B947" s="13"/>
    </row>
    <row r="948" spans="1:2" x14ac:dyDescent="0.15">
      <c r="A948" s="5"/>
      <c r="B948" s="13"/>
    </row>
    <row r="949" spans="1:2" x14ac:dyDescent="0.15">
      <c r="A949" s="5"/>
      <c r="B949" s="13"/>
    </row>
    <row r="950" spans="1:2" x14ac:dyDescent="0.15">
      <c r="A950" s="5"/>
      <c r="B950" s="13"/>
    </row>
    <row r="951" spans="1:2" x14ac:dyDescent="0.15">
      <c r="A951" s="5"/>
      <c r="B951" s="13"/>
    </row>
    <row r="952" spans="1:2" x14ac:dyDescent="0.15">
      <c r="A952" s="5"/>
      <c r="B952" s="13"/>
    </row>
    <row r="953" spans="1:2" x14ac:dyDescent="0.15">
      <c r="A953" s="5"/>
    </row>
    <row r="954" spans="1:2" x14ac:dyDescent="0.15">
      <c r="A954" s="5"/>
      <c r="B954" s="13"/>
    </row>
    <row r="955" spans="1:2" x14ac:dyDescent="0.15">
      <c r="A955" s="5"/>
      <c r="B955" s="13"/>
    </row>
    <row r="956" spans="1:2" x14ac:dyDescent="0.15">
      <c r="A956" s="5"/>
      <c r="B956" s="13"/>
    </row>
    <row r="957" spans="1:2" x14ac:dyDescent="0.15">
      <c r="A957" s="5"/>
      <c r="B957" s="13"/>
    </row>
    <row r="958" spans="1:2" x14ac:dyDescent="0.15">
      <c r="A958" s="5"/>
      <c r="B958" s="13"/>
    </row>
    <row r="959" spans="1:2" x14ac:dyDescent="0.15">
      <c r="A959" s="5"/>
      <c r="B959" s="13"/>
    </row>
    <row r="960" spans="1:2" x14ac:dyDescent="0.15">
      <c r="A960" s="5"/>
      <c r="B960" s="13"/>
    </row>
    <row r="961" spans="1:2" x14ac:dyDescent="0.15">
      <c r="A961" s="5"/>
      <c r="B961" s="13"/>
    </row>
    <row r="962" spans="1:2" x14ac:dyDescent="0.15">
      <c r="A962" s="7"/>
      <c r="B962" s="13"/>
    </row>
    <row r="963" spans="1:2" x14ac:dyDescent="0.15">
      <c r="A963" s="5"/>
      <c r="B963" s="13"/>
    </row>
    <row r="964" spans="1:2" x14ac:dyDescent="0.15">
      <c r="A964" s="5"/>
      <c r="B964" s="13"/>
    </row>
    <row r="965" spans="1:2" x14ac:dyDescent="0.15">
      <c r="A965" s="5"/>
      <c r="B965" s="13"/>
    </row>
    <row r="966" spans="1:2" x14ac:dyDescent="0.15">
      <c r="A966" s="5"/>
      <c r="B966" s="13"/>
    </row>
    <row r="967" spans="1:2" x14ac:dyDescent="0.15">
      <c r="A967" s="5"/>
      <c r="B967" s="13"/>
    </row>
    <row r="968" spans="1:2" x14ac:dyDescent="0.15">
      <c r="A968" s="5"/>
      <c r="B968" s="13"/>
    </row>
    <row r="969" spans="1:2" x14ac:dyDescent="0.15">
      <c r="A969" s="5"/>
      <c r="B969" s="13"/>
    </row>
    <row r="970" spans="1:2" x14ac:dyDescent="0.15">
      <c r="A970" s="5"/>
      <c r="B970" s="13"/>
    </row>
    <row r="971" spans="1:2" x14ac:dyDescent="0.15">
      <c r="A971" s="5"/>
      <c r="B971" s="13"/>
    </row>
    <row r="972" spans="1:2" x14ac:dyDescent="0.15">
      <c r="A972" s="5"/>
      <c r="B972" s="13"/>
    </row>
    <row r="973" spans="1:2" x14ac:dyDescent="0.15">
      <c r="A973" s="5"/>
      <c r="B973" s="13"/>
    </row>
    <row r="974" spans="1:2" x14ac:dyDescent="0.15">
      <c r="A974" s="5"/>
      <c r="B974" s="13"/>
    </row>
    <row r="975" spans="1:2" x14ac:dyDescent="0.15">
      <c r="A975" s="5"/>
      <c r="B975" s="13"/>
    </row>
    <row r="976" spans="1:2" x14ac:dyDescent="0.15">
      <c r="A976" s="5"/>
      <c r="B976" s="13"/>
    </row>
    <row r="977" spans="1:2" x14ac:dyDescent="0.15">
      <c r="A977" s="5"/>
      <c r="B977" s="13"/>
    </row>
    <row r="978" spans="1:2" x14ac:dyDescent="0.15">
      <c r="A978" s="5"/>
      <c r="B978" s="13"/>
    </row>
    <row r="979" spans="1:2" x14ac:dyDescent="0.15">
      <c r="A979" s="5"/>
      <c r="B979" s="13"/>
    </row>
    <row r="980" spans="1:2" x14ac:dyDescent="0.15">
      <c r="A980" s="5"/>
      <c r="B980" s="13"/>
    </row>
    <row r="981" spans="1:2" x14ac:dyDescent="0.15">
      <c r="A981" s="5"/>
      <c r="B981" s="13"/>
    </row>
    <row r="982" spans="1:2" x14ac:dyDescent="0.15">
      <c r="A982" s="5"/>
      <c r="B982" s="13"/>
    </row>
    <row r="983" spans="1:2" x14ac:dyDescent="0.15">
      <c r="A983" s="5"/>
      <c r="B983" s="13"/>
    </row>
    <row r="984" spans="1:2" x14ac:dyDescent="0.15">
      <c r="A984" s="5"/>
      <c r="B984" s="13"/>
    </row>
    <row r="985" spans="1:2" x14ac:dyDescent="0.15">
      <c r="A985" s="5"/>
      <c r="B985" s="13"/>
    </row>
    <row r="986" spans="1:2" x14ac:dyDescent="0.15">
      <c r="A986" s="5"/>
      <c r="B986" s="13"/>
    </row>
    <row r="987" spans="1:2" x14ac:dyDescent="0.15">
      <c r="A987" s="5"/>
      <c r="B987" s="13"/>
    </row>
    <row r="988" spans="1:2" x14ac:dyDescent="0.15">
      <c r="A988" s="5"/>
      <c r="B988" s="13"/>
    </row>
    <row r="989" spans="1:2" x14ac:dyDescent="0.15">
      <c r="A989" s="5"/>
      <c r="B989" s="13"/>
    </row>
    <row r="990" spans="1:2" x14ac:dyDescent="0.15">
      <c r="A990" s="5"/>
      <c r="B990" s="13"/>
    </row>
    <row r="991" spans="1:2" x14ac:dyDescent="0.15">
      <c r="A991" s="5"/>
      <c r="B991" s="13"/>
    </row>
    <row r="992" spans="1:2" x14ac:dyDescent="0.15">
      <c r="A992" s="5"/>
      <c r="B992" s="13"/>
    </row>
    <row r="993" spans="1:2" x14ac:dyDescent="0.15">
      <c r="A993" s="5"/>
      <c r="B993" s="13"/>
    </row>
    <row r="994" spans="1:2" x14ac:dyDescent="0.15">
      <c r="A994" s="5"/>
      <c r="B994" s="13"/>
    </row>
    <row r="995" spans="1:2" x14ac:dyDescent="0.15">
      <c r="A995" s="5"/>
      <c r="B995" s="13"/>
    </row>
    <row r="996" spans="1:2" x14ac:dyDescent="0.15">
      <c r="A996" s="5"/>
      <c r="B996" s="13"/>
    </row>
    <row r="997" spans="1:2" x14ac:dyDescent="0.15">
      <c r="A997" s="5"/>
      <c r="B997" s="13"/>
    </row>
    <row r="998" spans="1:2" x14ac:dyDescent="0.15">
      <c r="A998" s="5"/>
      <c r="B998" s="13"/>
    </row>
    <row r="999" spans="1:2" x14ac:dyDescent="0.15">
      <c r="A999" s="5"/>
      <c r="B999" s="13"/>
    </row>
    <row r="1000" spans="1:2" x14ac:dyDescent="0.15">
      <c r="A1000" s="5"/>
      <c r="B1000" s="13"/>
    </row>
    <row r="1001" spans="1:2" x14ac:dyDescent="0.15">
      <c r="A1001" s="5"/>
      <c r="B1001" s="13"/>
    </row>
    <row r="1002" spans="1:2" x14ac:dyDescent="0.15">
      <c r="A1002" s="5"/>
      <c r="B1002" s="13"/>
    </row>
    <row r="1003" spans="1:2" x14ac:dyDescent="0.15">
      <c r="A1003" s="5"/>
      <c r="B1003" s="13"/>
    </row>
    <row r="1004" spans="1:2" x14ac:dyDescent="0.15">
      <c r="A1004" s="5"/>
      <c r="B1004" s="13"/>
    </row>
    <row r="1005" spans="1:2" x14ac:dyDescent="0.15">
      <c r="A1005" s="5"/>
      <c r="B1005" s="13"/>
    </row>
    <row r="1006" spans="1:2" x14ac:dyDescent="0.15">
      <c r="A1006" s="5"/>
      <c r="B1006" s="13"/>
    </row>
    <row r="1007" spans="1:2" x14ac:dyDescent="0.15">
      <c r="A1007" s="5"/>
      <c r="B1007" s="13"/>
    </row>
    <row r="1008" spans="1:2" x14ac:dyDescent="0.15">
      <c r="A1008" s="5"/>
      <c r="B1008" s="13"/>
    </row>
    <row r="1009" spans="1:2" x14ac:dyDescent="0.15">
      <c r="A1009" s="5"/>
      <c r="B1009" s="13"/>
    </row>
    <row r="1010" spans="1:2" x14ac:dyDescent="0.15">
      <c r="A1010" s="5"/>
      <c r="B1010" s="13"/>
    </row>
    <row r="1011" spans="1:2" x14ac:dyDescent="0.15">
      <c r="A1011" s="5"/>
      <c r="B1011" s="13"/>
    </row>
    <row r="1012" spans="1:2" x14ac:dyDescent="0.15">
      <c r="A1012" s="5"/>
      <c r="B1012" s="13"/>
    </row>
    <row r="1013" spans="1:2" x14ac:dyDescent="0.15">
      <c r="A1013" s="5"/>
      <c r="B1013" s="13"/>
    </row>
    <row r="1014" spans="1:2" x14ac:dyDescent="0.15">
      <c r="A1014" s="5"/>
      <c r="B1014" s="13"/>
    </row>
    <row r="1015" spans="1:2" x14ac:dyDescent="0.15">
      <c r="A1015" s="5"/>
      <c r="B1015" s="13"/>
    </row>
    <row r="1016" spans="1:2" x14ac:dyDescent="0.15">
      <c r="A1016" s="5"/>
      <c r="B1016" s="13"/>
    </row>
    <row r="1017" spans="1:2" x14ac:dyDescent="0.15">
      <c r="A1017" s="5"/>
      <c r="B1017" s="13"/>
    </row>
    <row r="1018" spans="1:2" x14ac:dyDescent="0.15">
      <c r="A1018" s="5"/>
      <c r="B1018" s="13"/>
    </row>
    <row r="1019" spans="1:2" x14ac:dyDescent="0.15">
      <c r="A1019" s="5"/>
      <c r="B1019" s="13"/>
    </row>
    <row r="1020" spans="1:2" x14ac:dyDescent="0.15">
      <c r="A1020" s="5"/>
      <c r="B1020" s="13"/>
    </row>
    <row r="1021" spans="1:2" x14ac:dyDescent="0.15">
      <c r="A1021" s="5"/>
      <c r="B1021" s="13"/>
    </row>
    <row r="1022" spans="1:2" x14ac:dyDescent="0.15">
      <c r="A1022" s="5"/>
      <c r="B1022" s="13"/>
    </row>
    <row r="1023" spans="1:2" x14ac:dyDescent="0.15">
      <c r="A1023" s="5"/>
      <c r="B1023" s="13"/>
    </row>
    <row r="1024" spans="1:2" x14ac:dyDescent="0.15">
      <c r="A1024" s="5"/>
      <c r="B1024" s="13"/>
    </row>
    <row r="1025" spans="1:2" x14ac:dyDescent="0.15">
      <c r="A1025" s="5"/>
      <c r="B1025" s="13"/>
    </row>
    <row r="1026" spans="1:2" x14ac:dyDescent="0.15">
      <c r="A1026" s="5"/>
      <c r="B1026" s="13"/>
    </row>
    <row r="1027" spans="1:2" x14ac:dyDescent="0.15">
      <c r="A1027" s="5"/>
      <c r="B1027" s="13"/>
    </row>
    <row r="1028" spans="1:2" x14ac:dyDescent="0.15">
      <c r="A1028" s="5"/>
      <c r="B1028" s="13"/>
    </row>
    <row r="1029" spans="1:2" x14ac:dyDescent="0.15">
      <c r="A1029" s="5"/>
      <c r="B1029" s="13"/>
    </row>
    <row r="1030" spans="1:2" x14ac:dyDescent="0.15">
      <c r="A1030" s="5"/>
      <c r="B1030" s="13"/>
    </row>
    <row r="1031" spans="1:2" x14ac:dyDescent="0.15">
      <c r="A1031" s="5"/>
      <c r="B1031" s="13"/>
    </row>
    <row r="1032" spans="1:2" x14ac:dyDescent="0.15">
      <c r="A1032" s="5"/>
      <c r="B1032" s="13"/>
    </row>
    <row r="1033" spans="1:2" x14ac:dyDescent="0.15">
      <c r="A1033" s="5"/>
      <c r="B1033" s="13"/>
    </row>
    <row r="1034" spans="1:2" x14ac:dyDescent="0.15">
      <c r="A1034" s="5"/>
      <c r="B1034" s="13"/>
    </row>
    <row r="1035" spans="1:2" x14ac:dyDescent="0.15">
      <c r="A1035" s="5"/>
      <c r="B1035" s="13"/>
    </row>
    <row r="1036" spans="1:2" x14ac:dyDescent="0.15">
      <c r="A1036" s="5"/>
      <c r="B1036" s="13"/>
    </row>
    <row r="1037" spans="1:2" x14ac:dyDescent="0.15">
      <c r="A1037" s="5"/>
      <c r="B1037" s="13"/>
    </row>
    <row r="1038" spans="1:2" x14ac:dyDescent="0.15">
      <c r="A1038" s="5"/>
      <c r="B1038" s="13"/>
    </row>
    <row r="1039" spans="1:2" x14ac:dyDescent="0.15">
      <c r="A1039" s="5"/>
      <c r="B1039" s="13"/>
    </row>
    <row r="1040" spans="1:2" x14ac:dyDescent="0.15">
      <c r="A1040" s="5"/>
      <c r="B1040" s="13"/>
    </row>
    <row r="1041" spans="1:2" x14ac:dyDescent="0.15">
      <c r="A1041" s="5"/>
      <c r="B1041" s="13"/>
    </row>
    <row r="1042" spans="1:2" x14ac:dyDescent="0.15">
      <c r="A1042" s="5"/>
      <c r="B1042" s="13"/>
    </row>
    <row r="1043" spans="1:2" x14ac:dyDescent="0.15">
      <c r="A1043" s="5"/>
      <c r="B1043" s="13"/>
    </row>
    <row r="1044" spans="1:2" x14ac:dyDescent="0.15">
      <c r="A1044" s="5"/>
      <c r="B1044" s="13"/>
    </row>
    <row r="1045" spans="1:2" x14ac:dyDescent="0.15">
      <c r="A1045" s="5"/>
      <c r="B1045" s="13"/>
    </row>
    <row r="1046" spans="1:2" x14ac:dyDescent="0.15">
      <c r="A1046" s="5"/>
      <c r="B1046" s="13"/>
    </row>
    <row r="1047" spans="1:2" x14ac:dyDescent="0.15">
      <c r="A1047" s="5"/>
      <c r="B1047" s="13"/>
    </row>
    <row r="1048" spans="1:2" x14ac:dyDescent="0.15">
      <c r="A1048" s="5"/>
      <c r="B1048" s="13"/>
    </row>
    <row r="1049" spans="1:2" x14ac:dyDescent="0.15">
      <c r="A1049" s="5"/>
      <c r="B1049" s="13"/>
    </row>
    <row r="1050" spans="1:2" x14ac:dyDescent="0.15">
      <c r="A1050" s="5"/>
      <c r="B1050" s="13"/>
    </row>
    <row r="1051" spans="1:2" x14ac:dyDescent="0.15">
      <c r="A1051" s="5"/>
      <c r="B1051" s="13"/>
    </row>
    <row r="1052" spans="1:2" x14ac:dyDescent="0.15">
      <c r="A1052" s="5"/>
      <c r="B1052" s="13"/>
    </row>
    <row r="1053" spans="1:2" x14ac:dyDescent="0.15">
      <c r="A1053" s="5"/>
      <c r="B1053" s="13"/>
    </row>
    <row r="1054" spans="1:2" x14ac:dyDescent="0.15">
      <c r="A1054" s="5"/>
      <c r="B1054" s="13"/>
    </row>
    <row r="1055" spans="1:2" x14ac:dyDescent="0.15">
      <c r="A1055" s="5"/>
      <c r="B1055" s="13"/>
    </row>
    <row r="1056" spans="1:2" x14ac:dyDescent="0.15">
      <c r="A1056" s="5"/>
      <c r="B1056" s="13"/>
    </row>
    <row r="1057" spans="1:2" x14ac:dyDescent="0.15">
      <c r="A1057" s="5"/>
      <c r="B1057" s="13"/>
    </row>
    <row r="1058" spans="1:2" x14ac:dyDescent="0.15">
      <c r="A1058" s="5"/>
      <c r="B1058" s="13"/>
    </row>
    <row r="1059" spans="1:2" x14ac:dyDescent="0.15">
      <c r="A1059" s="5"/>
      <c r="B1059" s="13"/>
    </row>
    <row r="1060" spans="1:2" x14ac:dyDescent="0.15">
      <c r="A1060" s="5"/>
      <c r="B1060" s="13"/>
    </row>
    <row r="1061" spans="1:2" x14ac:dyDescent="0.15">
      <c r="A1061" s="5"/>
      <c r="B1061" s="13"/>
    </row>
    <row r="1062" spans="1:2" x14ac:dyDescent="0.15">
      <c r="A1062" s="5"/>
      <c r="B1062" s="13"/>
    </row>
    <row r="1063" spans="1:2" x14ac:dyDescent="0.15">
      <c r="A1063" s="5"/>
      <c r="B1063" s="13"/>
    </row>
    <row r="1064" spans="1:2" x14ac:dyDescent="0.15">
      <c r="A1064" s="5"/>
      <c r="B1064" s="13"/>
    </row>
    <row r="1065" spans="1:2" x14ac:dyDescent="0.15">
      <c r="A1065" s="5"/>
      <c r="B1065" s="13"/>
    </row>
    <row r="1066" spans="1:2" x14ac:dyDescent="0.15">
      <c r="A1066" s="5"/>
      <c r="B1066" s="13"/>
    </row>
    <row r="1067" spans="1:2" x14ac:dyDescent="0.15">
      <c r="A1067" s="5"/>
      <c r="B1067" s="13"/>
    </row>
    <row r="1068" spans="1:2" x14ac:dyDescent="0.15">
      <c r="A1068" s="5"/>
      <c r="B1068" s="13"/>
    </row>
    <row r="1069" spans="1:2" x14ac:dyDescent="0.15">
      <c r="A1069" s="5"/>
      <c r="B1069" s="13"/>
    </row>
    <row r="1070" spans="1:2" x14ac:dyDescent="0.15">
      <c r="A1070" s="5"/>
      <c r="B1070" s="13"/>
    </row>
    <row r="1071" spans="1:2" x14ac:dyDescent="0.15">
      <c r="A1071" s="5"/>
      <c r="B1071" s="13"/>
    </row>
    <row r="1072" spans="1:2" x14ac:dyDescent="0.15">
      <c r="A1072" s="5"/>
      <c r="B1072" s="13"/>
    </row>
    <row r="1073" spans="1:2" x14ac:dyDescent="0.15">
      <c r="A1073" s="5"/>
      <c r="B1073" s="13"/>
    </row>
    <row r="1074" spans="1:2" x14ac:dyDescent="0.15">
      <c r="A1074" s="5"/>
      <c r="B1074" s="13"/>
    </row>
    <row r="1075" spans="1:2" x14ac:dyDescent="0.15">
      <c r="A1075" s="5"/>
      <c r="B1075" s="13"/>
    </row>
    <row r="1076" spans="1:2" x14ac:dyDescent="0.15">
      <c r="A1076" s="5"/>
      <c r="B1076" s="13"/>
    </row>
    <row r="1077" spans="1:2" x14ac:dyDescent="0.15">
      <c r="A1077" s="5"/>
      <c r="B1077" s="13"/>
    </row>
    <row r="1078" spans="1:2" x14ac:dyDescent="0.15">
      <c r="A1078" s="5"/>
      <c r="B1078" s="13"/>
    </row>
    <row r="1079" spans="1:2" x14ac:dyDescent="0.15">
      <c r="A1079" s="5"/>
      <c r="B1079" s="13"/>
    </row>
    <row r="1080" spans="1:2" x14ac:dyDescent="0.15">
      <c r="A1080" s="5"/>
      <c r="B1080" s="13"/>
    </row>
    <row r="1081" spans="1:2" x14ac:dyDescent="0.15">
      <c r="A1081" s="5"/>
      <c r="B1081" s="13"/>
    </row>
    <row r="1082" spans="1:2" x14ac:dyDescent="0.15">
      <c r="A1082" s="5"/>
      <c r="B1082" s="13"/>
    </row>
    <row r="1083" spans="1:2" x14ac:dyDescent="0.15">
      <c r="A1083" s="5"/>
      <c r="B1083" s="13"/>
    </row>
    <row r="1084" spans="1:2" x14ac:dyDescent="0.15">
      <c r="A1084" s="5"/>
      <c r="B1084" s="13"/>
    </row>
    <row r="1085" spans="1:2" x14ac:dyDescent="0.15">
      <c r="A1085" s="5"/>
      <c r="B1085" s="13"/>
    </row>
    <row r="1086" spans="1:2" x14ac:dyDescent="0.15">
      <c r="A1086" s="5"/>
      <c r="B1086" s="13"/>
    </row>
    <row r="1087" spans="1:2" x14ac:dyDescent="0.15">
      <c r="A1087" s="5"/>
      <c r="B1087" s="13"/>
    </row>
    <row r="1088" spans="1:2" x14ac:dyDescent="0.15">
      <c r="A1088" s="5"/>
      <c r="B1088" s="13"/>
    </row>
    <row r="1089" spans="1:2" x14ac:dyDescent="0.15">
      <c r="A1089" s="5"/>
      <c r="B1089" s="13"/>
    </row>
    <row r="1090" spans="1:2" x14ac:dyDescent="0.15">
      <c r="A1090" s="5"/>
      <c r="B1090" s="13"/>
    </row>
    <row r="1091" spans="1:2" x14ac:dyDescent="0.15">
      <c r="A1091" s="5"/>
      <c r="B1091" s="13"/>
    </row>
    <row r="1092" spans="1:2" x14ac:dyDescent="0.15">
      <c r="A1092" s="5"/>
      <c r="B1092" s="13"/>
    </row>
    <row r="1093" spans="1:2" x14ac:dyDescent="0.15">
      <c r="A1093" s="5"/>
      <c r="B1093" s="13"/>
    </row>
    <row r="1094" spans="1:2" x14ac:dyDescent="0.15">
      <c r="A1094" s="5"/>
      <c r="B1094" s="13"/>
    </row>
    <row r="1095" spans="1:2" x14ac:dyDescent="0.15">
      <c r="A1095" s="5"/>
      <c r="B1095" s="13"/>
    </row>
    <row r="1096" spans="1:2" x14ac:dyDescent="0.15">
      <c r="A1096" s="5"/>
      <c r="B1096" s="13"/>
    </row>
    <row r="1097" spans="1:2" x14ac:dyDescent="0.15">
      <c r="A1097" s="5"/>
      <c r="B1097" s="13"/>
    </row>
    <row r="1098" spans="1:2" x14ac:dyDescent="0.15">
      <c r="A1098" s="5"/>
      <c r="B1098" s="13"/>
    </row>
    <row r="1099" spans="1:2" x14ac:dyDescent="0.15">
      <c r="A1099" s="5"/>
      <c r="B1099" s="13"/>
    </row>
    <row r="1100" spans="1:2" x14ac:dyDescent="0.15">
      <c r="A1100" s="5"/>
      <c r="B1100" s="13"/>
    </row>
    <row r="1101" spans="1:2" x14ac:dyDescent="0.15">
      <c r="A1101" s="5"/>
      <c r="B1101" s="13"/>
    </row>
    <row r="1102" spans="1:2" x14ac:dyDescent="0.15">
      <c r="A1102" s="5"/>
      <c r="B1102" s="13"/>
    </row>
    <row r="1103" spans="1:2" x14ac:dyDescent="0.15">
      <c r="A1103" s="5"/>
      <c r="B1103" s="13"/>
    </row>
    <row r="1104" spans="1:2" x14ac:dyDescent="0.15">
      <c r="A1104" s="5"/>
      <c r="B1104" s="13"/>
    </row>
    <row r="1105" spans="1:2" x14ac:dyDescent="0.15">
      <c r="A1105" s="5"/>
      <c r="B1105" s="13"/>
    </row>
    <row r="1106" spans="1:2" x14ac:dyDescent="0.15">
      <c r="A1106" s="5"/>
      <c r="B1106" s="13"/>
    </row>
    <row r="1107" spans="1:2" x14ac:dyDescent="0.15">
      <c r="A1107" s="5"/>
      <c r="B1107" s="13"/>
    </row>
    <row r="1108" spans="1:2" x14ac:dyDescent="0.15">
      <c r="A1108" s="5"/>
      <c r="B1108" s="13"/>
    </row>
    <row r="1109" spans="1:2" x14ac:dyDescent="0.15">
      <c r="A1109" s="5"/>
      <c r="B1109" s="13"/>
    </row>
    <row r="1110" spans="1:2" x14ac:dyDescent="0.15">
      <c r="A1110" s="5"/>
      <c r="B1110" s="13"/>
    </row>
    <row r="1111" spans="1:2" x14ac:dyDescent="0.15">
      <c r="A1111" s="5"/>
      <c r="B1111" s="13"/>
    </row>
    <row r="1112" spans="1:2" x14ac:dyDescent="0.15">
      <c r="A1112" s="5"/>
      <c r="B1112" s="13"/>
    </row>
    <row r="1113" spans="1:2" x14ac:dyDescent="0.15">
      <c r="A1113" s="5"/>
      <c r="B1113" s="13"/>
    </row>
    <row r="1114" spans="1:2" x14ac:dyDescent="0.15">
      <c r="A1114" s="5"/>
      <c r="B1114" s="13"/>
    </row>
    <row r="1115" spans="1:2" x14ac:dyDescent="0.15">
      <c r="A1115" s="5"/>
      <c r="B1115" s="13"/>
    </row>
    <row r="1116" spans="1:2" x14ac:dyDescent="0.15">
      <c r="A1116" s="5"/>
      <c r="B1116" s="13"/>
    </row>
    <row r="1117" spans="1:2" x14ac:dyDescent="0.15">
      <c r="A1117" s="5"/>
      <c r="B1117" s="13"/>
    </row>
    <row r="1118" spans="1:2" x14ac:dyDescent="0.15">
      <c r="A1118" s="5"/>
      <c r="B1118" s="13"/>
    </row>
    <row r="1119" spans="1:2" x14ac:dyDescent="0.15">
      <c r="A1119" s="5"/>
      <c r="B1119" s="13"/>
    </row>
    <row r="1120" spans="1:2" x14ac:dyDescent="0.15">
      <c r="A1120" s="5"/>
      <c r="B1120" s="13"/>
    </row>
    <row r="1121" spans="1:2" x14ac:dyDescent="0.15">
      <c r="A1121" s="5"/>
      <c r="B1121" s="13"/>
    </row>
    <row r="1122" spans="1:2" x14ac:dyDescent="0.15">
      <c r="A1122" s="5"/>
      <c r="B1122" s="13"/>
    </row>
    <row r="1123" spans="1:2" x14ac:dyDescent="0.15">
      <c r="A1123" s="5"/>
      <c r="B1123" s="13"/>
    </row>
    <row r="1124" spans="1:2" x14ac:dyDescent="0.15">
      <c r="A1124" s="5"/>
      <c r="B1124" s="13"/>
    </row>
    <row r="1125" spans="1:2" x14ac:dyDescent="0.15">
      <c r="A1125" s="5"/>
      <c r="B1125" s="13"/>
    </row>
    <row r="1126" spans="1:2" x14ac:dyDescent="0.15">
      <c r="A1126" s="5"/>
      <c r="B1126" s="13"/>
    </row>
    <row r="1127" spans="1:2" x14ac:dyDescent="0.15">
      <c r="A1127" s="5"/>
      <c r="B1127" s="13"/>
    </row>
    <row r="1128" spans="1:2" x14ac:dyDescent="0.15">
      <c r="A1128" s="5"/>
      <c r="B1128" s="13"/>
    </row>
    <row r="1129" spans="1:2" x14ac:dyDescent="0.15">
      <c r="A1129" s="5"/>
      <c r="B1129" s="13"/>
    </row>
    <row r="1130" spans="1:2" x14ac:dyDescent="0.15">
      <c r="A1130" s="5"/>
      <c r="B1130" s="13"/>
    </row>
    <row r="1131" spans="1:2" x14ac:dyDescent="0.15">
      <c r="A1131" s="5"/>
      <c r="B1131" s="13"/>
    </row>
    <row r="1132" spans="1:2" x14ac:dyDescent="0.15">
      <c r="A1132" s="5"/>
      <c r="B1132" s="13"/>
    </row>
    <row r="1133" spans="1:2" x14ac:dyDescent="0.15">
      <c r="A1133" s="5"/>
      <c r="B1133" s="13"/>
    </row>
    <row r="1134" spans="1:2" x14ac:dyDescent="0.15">
      <c r="A1134" s="5"/>
      <c r="B1134" s="13"/>
    </row>
    <row r="1135" spans="1:2" x14ac:dyDescent="0.15">
      <c r="A1135" s="5"/>
      <c r="B1135" s="13"/>
    </row>
    <row r="1136" spans="1:2" x14ac:dyDescent="0.15">
      <c r="A1136" s="5"/>
      <c r="B1136" s="13"/>
    </row>
    <row r="1137" spans="1:2" x14ac:dyDescent="0.15">
      <c r="A1137" s="5"/>
      <c r="B1137" s="13"/>
    </row>
    <row r="1138" spans="1:2" x14ac:dyDescent="0.15">
      <c r="A1138" s="5"/>
      <c r="B1138" s="13"/>
    </row>
    <row r="1139" spans="1:2" x14ac:dyDescent="0.15">
      <c r="A1139" s="5"/>
      <c r="B1139" s="13"/>
    </row>
    <row r="1140" spans="1:2" x14ac:dyDescent="0.15">
      <c r="A1140" s="5"/>
      <c r="B1140" s="13"/>
    </row>
    <row r="1141" spans="1:2" x14ac:dyDescent="0.15">
      <c r="A1141" s="5"/>
      <c r="B1141" s="13"/>
    </row>
    <row r="1142" spans="1:2" x14ac:dyDescent="0.15">
      <c r="A1142" s="5"/>
      <c r="B1142" s="13"/>
    </row>
    <row r="1143" spans="1:2" x14ac:dyDescent="0.15">
      <c r="A1143" s="5"/>
      <c r="B1143" s="13"/>
    </row>
    <row r="1144" spans="1:2" x14ac:dyDescent="0.15">
      <c r="A1144" s="5"/>
      <c r="B1144" s="13"/>
    </row>
    <row r="1145" spans="1:2" x14ac:dyDescent="0.15">
      <c r="A1145" s="5"/>
      <c r="B1145" s="13"/>
    </row>
    <row r="1146" spans="1:2" x14ac:dyDescent="0.15">
      <c r="A1146" s="5"/>
      <c r="B1146" s="13"/>
    </row>
    <row r="1147" spans="1:2" x14ac:dyDescent="0.15">
      <c r="A1147" s="5"/>
      <c r="B1147" s="13"/>
    </row>
    <row r="1148" spans="1:2" x14ac:dyDescent="0.15">
      <c r="A1148" s="5"/>
      <c r="B1148" s="13"/>
    </row>
    <row r="1149" spans="1:2" x14ac:dyDescent="0.15">
      <c r="A1149" s="5"/>
      <c r="B1149" s="13"/>
    </row>
    <row r="1150" spans="1:2" x14ac:dyDescent="0.15">
      <c r="A1150" s="5"/>
      <c r="B1150" s="13"/>
    </row>
    <row r="1151" spans="1:2" x14ac:dyDescent="0.15">
      <c r="A1151" s="5"/>
      <c r="B1151" s="13"/>
    </row>
    <row r="1152" spans="1:2" x14ac:dyDescent="0.15">
      <c r="A1152" s="5"/>
      <c r="B1152" s="13"/>
    </row>
    <row r="1153" spans="1:2" x14ac:dyDescent="0.15">
      <c r="A1153" s="5"/>
      <c r="B1153" s="13"/>
    </row>
    <row r="1154" spans="1:2" x14ac:dyDescent="0.15">
      <c r="A1154" s="5"/>
      <c r="B1154" s="13"/>
    </row>
    <row r="1155" spans="1:2" x14ac:dyDescent="0.15">
      <c r="A1155" s="5"/>
      <c r="B1155" s="13"/>
    </row>
    <row r="1156" spans="1:2" x14ac:dyDescent="0.15">
      <c r="A1156" s="5"/>
      <c r="B1156" s="13"/>
    </row>
    <row r="1157" spans="1:2" x14ac:dyDescent="0.15">
      <c r="A1157" s="5"/>
      <c r="B1157" s="13"/>
    </row>
    <row r="1158" spans="1:2" x14ac:dyDescent="0.15">
      <c r="A1158" s="5"/>
      <c r="B1158" s="13"/>
    </row>
    <row r="1159" spans="1:2" x14ac:dyDescent="0.15">
      <c r="A1159" s="5"/>
      <c r="B1159" s="13"/>
    </row>
    <row r="1160" spans="1:2" x14ac:dyDescent="0.15">
      <c r="A1160" s="5"/>
      <c r="B1160" s="13"/>
    </row>
    <row r="1161" spans="1:2" x14ac:dyDescent="0.15">
      <c r="A1161" s="5"/>
      <c r="B1161" s="13"/>
    </row>
    <row r="1162" spans="1:2" x14ac:dyDescent="0.15">
      <c r="A1162" s="5"/>
      <c r="B1162" s="13"/>
    </row>
    <row r="1163" spans="1:2" x14ac:dyDescent="0.15">
      <c r="A1163" s="5"/>
      <c r="B1163" s="13"/>
    </row>
    <row r="1164" spans="1:2" x14ac:dyDescent="0.15">
      <c r="A1164" s="5"/>
      <c r="B1164" s="13"/>
    </row>
    <row r="1165" spans="1:2" x14ac:dyDescent="0.15">
      <c r="A1165" s="5"/>
      <c r="B1165" s="13"/>
    </row>
    <row r="1166" spans="1:2" x14ac:dyDescent="0.15">
      <c r="A1166" s="5"/>
      <c r="B1166" s="13"/>
    </row>
    <row r="1167" spans="1:2" x14ac:dyDescent="0.15">
      <c r="A1167" s="5"/>
      <c r="B1167" s="13"/>
    </row>
    <row r="1168" spans="1:2" x14ac:dyDescent="0.15">
      <c r="A1168" s="5"/>
      <c r="B1168" s="13"/>
    </row>
    <row r="1169" spans="1:2" x14ac:dyDescent="0.15">
      <c r="A1169" s="5"/>
      <c r="B1169" s="13"/>
    </row>
    <row r="1170" spans="1:2" x14ac:dyDescent="0.15">
      <c r="A1170" s="5"/>
      <c r="B1170" s="13"/>
    </row>
    <row r="1171" spans="1:2" x14ac:dyDescent="0.15">
      <c r="A1171" s="5"/>
      <c r="B1171" s="13"/>
    </row>
    <row r="1172" spans="1:2" x14ac:dyDescent="0.15">
      <c r="A1172" s="5"/>
      <c r="B1172" s="13"/>
    </row>
    <row r="1173" spans="1:2" x14ac:dyDescent="0.15">
      <c r="A1173" s="5"/>
      <c r="B1173" s="13"/>
    </row>
    <row r="1174" spans="1:2" x14ac:dyDescent="0.15">
      <c r="A1174" s="5"/>
      <c r="B1174" s="13"/>
    </row>
    <row r="1175" spans="1:2" x14ac:dyDescent="0.15">
      <c r="A1175" s="5"/>
      <c r="B1175" s="13"/>
    </row>
    <row r="1176" spans="1:2" x14ac:dyDescent="0.15">
      <c r="A1176" s="5"/>
      <c r="B1176" s="13"/>
    </row>
    <row r="1177" spans="1:2" x14ac:dyDescent="0.15">
      <c r="A1177" s="5"/>
      <c r="B1177" s="13"/>
    </row>
    <row r="1178" spans="1:2" x14ac:dyDescent="0.15">
      <c r="A1178" s="5"/>
      <c r="B1178" s="13"/>
    </row>
    <row r="1179" spans="1:2" x14ac:dyDescent="0.15">
      <c r="A1179" s="5"/>
      <c r="B1179" s="13"/>
    </row>
    <row r="1180" spans="1:2" x14ac:dyDescent="0.15">
      <c r="A1180" s="5"/>
      <c r="B1180" s="13"/>
    </row>
    <row r="1181" spans="1:2" x14ac:dyDescent="0.15">
      <c r="A1181" s="5"/>
      <c r="B1181" s="13"/>
    </row>
    <row r="1182" spans="1:2" x14ac:dyDescent="0.15">
      <c r="A1182" s="5"/>
      <c r="B1182" s="13"/>
    </row>
    <row r="1183" spans="1:2" x14ac:dyDescent="0.15">
      <c r="A1183" s="5"/>
      <c r="B1183" s="13"/>
    </row>
    <row r="1184" spans="1:2" x14ac:dyDescent="0.15">
      <c r="A1184" s="5"/>
      <c r="B1184" s="13"/>
    </row>
    <row r="1185" spans="1:2" x14ac:dyDescent="0.15">
      <c r="A1185" s="5"/>
      <c r="B1185" s="13"/>
    </row>
    <row r="1186" spans="1:2" x14ac:dyDescent="0.15">
      <c r="A1186" s="5"/>
      <c r="B1186" s="13"/>
    </row>
    <row r="1187" spans="1:2" x14ac:dyDescent="0.15">
      <c r="A1187" s="5"/>
      <c r="B1187" s="13"/>
    </row>
    <row r="1188" spans="1:2" x14ac:dyDescent="0.15">
      <c r="A1188" s="5"/>
      <c r="B1188" s="13"/>
    </row>
    <row r="1189" spans="1:2" x14ac:dyDescent="0.15">
      <c r="A1189" s="5"/>
      <c r="B1189" s="13"/>
    </row>
    <row r="1190" spans="1:2" x14ac:dyDescent="0.15">
      <c r="A1190" s="5"/>
      <c r="B1190" s="13"/>
    </row>
    <row r="1191" spans="1:2" x14ac:dyDescent="0.15">
      <c r="A1191" s="5"/>
      <c r="B1191" s="13"/>
    </row>
    <row r="1192" spans="1:2" x14ac:dyDescent="0.15">
      <c r="A1192" s="5"/>
      <c r="B1192" s="13"/>
    </row>
    <row r="1193" spans="1:2" x14ac:dyDescent="0.15">
      <c r="A1193" s="5"/>
      <c r="B1193" s="13"/>
    </row>
    <row r="1194" spans="1:2" x14ac:dyDescent="0.15">
      <c r="A1194" s="5"/>
      <c r="B1194" s="13"/>
    </row>
    <row r="1195" spans="1:2" x14ac:dyDescent="0.15">
      <c r="A1195" s="5"/>
      <c r="B1195" s="13"/>
    </row>
    <row r="1196" spans="1:2" x14ac:dyDescent="0.15">
      <c r="A1196" s="5"/>
      <c r="B1196" s="13"/>
    </row>
    <row r="1197" spans="1:2" x14ac:dyDescent="0.15">
      <c r="A1197" s="5"/>
      <c r="B1197" s="13"/>
    </row>
    <row r="1198" spans="1:2" x14ac:dyDescent="0.15">
      <c r="A1198" s="5"/>
      <c r="B1198" s="13"/>
    </row>
    <row r="1199" spans="1:2" x14ac:dyDescent="0.15">
      <c r="A1199" s="5"/>
      <c r="B1199" s="13"/>
    </row>
    <row r="1200" spans="1:2" x14ac:dyDescent="0.15">
      <c r="A1200" s="5"/>
      <c r="B1200" s="13"/>
    </row>
    <row r="1201" spans="1:2" x14ac:dyDescent="0.15">
      <c r="A1201" s="5"/>
      <c r="B1201" s="13"/>
    </row>
    <row r="1202" spans="1:2" x14ac:dyDescent="0.15">
      <c r="A1202" s="5"/>
      <c r="B1202" s="13"/>
    </row>
    <row r="1203" spans="1:2" x14ac:dyDescent="0.15">
      <c r="A1203" s="5"/>
      <c r="B1203" s="13"/>
    </row>
    <row r="1204" spans="1:2" x14ac:dyDescent="0.15">
      <c r="A1204" s="5"/>
      <c r="B1204" s="13"/>
    </row>
    <row r="1205" spans="1:2" x14ac:dyDescent="0.15">
      <c r="A1205" s="5"/>
      <c r="B1205" s="13"/>
    </row>
    <row r="1206" spans="1:2" x14ac:dyDescent="0.15">
      <c r="A1206" s="5"/>
      <c r="B1206" s="13"/>
    </row>
    <row r="1207" spans="1:2" x14ac:dyDescent="0.15">
      <c r="A1207" s="5"/>
      <c r="B1207" s="13"/>
    </row>
    <row r="1208" spans="1:2" x14ac:dyDescent="0.15">
      <c r="A1208" s="5"/>
      <c r="B1208" s="13"/>
    </row>
    <row r="1209" spans="1:2" x14ac:dyDescent="0.15">
      <c r="A1209" s="5"/>
      <c r="B1209" s="13"/>
    </row>
    <row r="1210" spans="1:2" x14ac:dyDescent="0.15">
      <c r="A1210" s="5"/>
      <c r="B1210" s="13"/>
    </row>
    <row r="1211" spans="1:2" x14ac:dyDescent="0.15">
      <c r="A1211" s="5"/>
      <c r="B1211" s="13"/>
    </row>
    <row r="1212" spans="1:2" x14ac:dyDescent="0.15">
      <c r="A1212" s="5"/>
      <c r="B1212" s="13"/>
    </row>
    <row r="1213" spans="1:2" x14ac:dyDescent="0.15">
      <c r="A1213" s="5"/>
      <c r="B1213" s="13"/>
    </row>
    <row r="1214" spans="1:2" x14ac:dyDescent="0.15">
      <c r="A1214" s="5"/>
      <c r="B1214" s="13"/>
    </row>
    <row r="1215" spans="1:2" x14ac:dyDescent="0.15">
      <c r="A1215" s="5"/>
      <c r="B1215" s="13"/>
    </row>
    <row r="1216" spans="1:2" x14ac:dyDescent="0.15">
      <c r="A1216" s="5"/>
      <c r="B1216" s="13"/>
    </row>
    <row r="1217" spans="1:2" x14ac:dyDescent="0.15">
      <c r="A1217" s="5"/>
      <c r="B1217" s="13"/>
    </row>
    <row r="1218" spans="1:2" x14ac:dyDescent="0.15">
      <c r="A1218" s="5"/>
      <c r="B1218" s="13"/>
    </row>
    <row r="1219" spans="1:2" x14ac:dyDescent="0.15">
      <c r="A1219" s="5"/>
      <c r="B1219" s="13"/>
    </row>
    <row r="1220" spans="1:2" x14ac:dyDescent="0.15">
      <c r="A1220" s="5"/>
      <c r="B1220" s="13"/>
    </row>
    <row r="1221" spans="1:2" x14ac:dyDescent="0.15">
      <c r="A1221" s="5"/>
      <c r="B1221" s="13"/>
    </row>
    <row r="1222" spans="1:2" x14ac:dyDescent="0.15">
      <c r="A1222" s="5"/>
      <c r="B1222" s="13"/>
    </row>
    <row r="1223" spans="1:2" x14ac:dyDescent="0.15">
      <c r="A1223" s="5"/>
      <c r="B1223" s="13"/>
    </row>
    <row r="1224" spans="1:2" x14ac:dyDescent="0.15">
      <c r="A1224" s="5"/>
      <c r="B1224" s="13"/>
    </row>
    <row r="1225" spans="1:2" x14ac:dyDescent="0.15">
      <c r="A1225" s="5"/>
      <c r="B1225" s="13"/>
    </row>
    <row r="1226" spans="1:2" x14ac:dyDescent="0.15">
      <c r="A1226" s="5"/>
      <c r="B1226" s="13"/>
    </row>
    <row r="1227" spans="1:2" x14ac:dyDescent="0.15">
      <c r="A1227" s="5"/>
      <c r="B1227" s="13"/>
    </row>
    <row r="1228" spans="1:2" x14ac:dyDescent="0.15">
      <c r="A1228" s="5"/>
      <c r="B1228" s="13"/>
    </row>
    <row r="1229" spans="1:2" x14ac:dyDescent="0.15">
      <c r="A1229" s="5"/>
      <c r="B1229" s="13"/>
    </row>
    <row r="1230" spans="1:2" x14ac:dyDescent="0.15">
      <c r="A1230" s="5"/>
      <c r="B1230" s="13"/>
    </row>
    <row r="1231" spans="1:2" x14ac:dyDescent="0.15">
      <c r="A1231" s="5"/>
      <c r="B1231" s="13"/>
    </row>
    <row r="1232" spans="1:2" x14ac:dyDescent="0.15">
      <c r="A1232" s="5"/>
      <c r="B1232" s="13"/>
    </row>
    <row r="1233" spans="1:2" x14ac:dyDescent="0.15">
      <c r="A1233" s="5"/>
      <c r="B1233" s="13"/>
    </row>
    <row r="1234" spans="1:2" x14ac:dyDescent="0.15">
      <c r="A1234" s="5"/>
      <c r="B1234" s="13"/>
    </row>
    <row r="1235" spans="1:2" x14ac:dyDescent="0.15">
      <c r="A1235" s="5"/>
      <c r="B1235" s="13"/>
    </row>
    <row r="1236" spans="1:2" x14ac:dyDescent="0.15">
      <c r="A1236" s="5"/>
      <c r="B1236" s="13"/>
    </row>
    <row r="1237" spans="1:2" x14ac:dyDescent="0.15">
      <c r="A1237" s="5"/>
      <c r="B1237" s="13"/>
    </row>
    <row r="1238" spans="1:2" x14ac:dyDescent="0.15">
      <c r="A1238" s="5"/>
      <c r="B1238" s="13"/>
    </row>
    <row r="1239" spans="1:2" x14ac:dyDescent="0.15">
      <c r="A1239" s="5"/>
      <c r="B1239" s="13"/>
    </row>
    <row r="1240" spans="1:2" x14ac:dyDescent="0.15">
      <c r="A1240" s="5"/>
      <c r="B1240" s="13"/>
    </row>
    <row r="1241" spans="1:2" x14ac:dyDescent="0.15">
      <c r="A1241" s="5"/>
      <c r="B1241" s="13"/>
    </row>
    <row r="1242" spans="1:2" x14ac:dyDescent="0.15">
      <c r="A1242" s="5"/>
      <c r="B1242" s="13"/>
    </row>
    <row r="1243" spans="1:2" x14ac:dyDescent="0.15">
      <c r="A1243" s="5"/>
      <c r="B1243" s="13"/>
    </row>
    <row r="1244" spans="1:2" x14ac:dyDescent="0.15">
      <c r="A1244" s="5"/>
      <c r="B1244" s="13"/>
    </row>
    <row r="1245" spans="1:2" x14ac:dyDescent="0.15">
      <c r="A1245" s="5"/>
      <c r="B1245" s="13"/>
    </row>
    <row r="1246" spans="1:2" x14ac:dyDescent="0.15">
      <c r="A1246" s="5"/>
      <c r="B1246" s="13"/>
    </row>
    <row r="1247" spans="1:2" x14ac:dyDescent="0.15">
      <c r="A1247" s="5"/>
      <c r="B1247" s="13"/>
    </row>
    <row r="1248" spans="1:2" x14ac:dyDescent="0.15">
      <c r="A1248" s="5"/>
      <c r="B1248" s="13"/>
    </row>
    <row r="1249" spans="1:2" x14ac:dyDescent="0.15">
      <c r="A1249" s="5"/>
      <c r="B1249" s="13"/>
    </row>
    <row r="1250" spans="1:2" x14ac:dyDescent="0.15">
      <c r="A1250" s="5"/>
      <c r="B1250" s="13"/>
    </row>
    <row r="1251" spans="1:2" x14ac:dyDescent="0.15">
      <c r="A1251" s="5"/>
      <c r="B1251" s="13"/>
    </row>
    <row r="1252" spans="1:2" x14ac:dyDescent="0.15">
      <c r="A1252" s="5"/>
      <c r="B1252" s="13"/>
    </row>
    <row r="1253" spans="1:2" x14ac:dyDescent="0.15">
      <c r="A1253" s="5"/>
      <c r="B1253" s="13"/>
    </row>
    <row r="1254" spans="1:2" x14ac:dyDescent="0.15">
      <c r="A1254" s="5"/>
      <c r="B1254" s="13"/>
    </row>
    <row r="1255" spans="1:2" x14ac:dyDescent="0.15">
      <c r="A1255" s="5"/>
      <c r="B1255" s="13"/>
    </row>
    <row r="1256" spans="1:2" x14ac:dyDescent="0.15">
      <c r="A1256" s="5"/>
      <c r="B1256" s="13"/>
    </row>
    <row r="1257" spans="1:2" x14ac:dyDescent="0.15">
      <c r="A1257" s="5"/>
      <c r="B1257" s="13"/>
    </row>
    <row r="1258" spans="1:2" x14ac:dyDescent="0.15">
      <c r="A1258" s="5"/>
      <c r="B1258" s="13"/>
    </row>
    <row r="1259" spans="1:2" x14ac:dyDescent="0.15">
      <c r="A1259" s="5"/>
      <c r="B1259" s="13"/>
    </row>
    <row r="1260" spans="1:2" x14ac:dyDescent="0.15">
      <c r="A1260" s="5"/>
      <c r="B1260" s="13"/>
    </row>
    <row r="1261" spans="1:2" x14ac:dyDescent="0.15">
      <c r="A1261" s="5"/>
      <c r="B1261" s="13"/>
    </row>
    <row r="1262" spans="1:2" x14ac:dyDescent="0.15">
      <c r="A1262" s="5"/>
      <c r="B1262" s="13"/>
    </row>
    <row r="1263" spans="1:2" x14ac:dyDescent="0.15">
      <c r="A1263" s="5"/>
      <c r="B1263" s="13"/>
    </row>
    <row r="1264" spans="1:2" x14ac:dyDescent="0.15">
      <c r="A1264" s="5"/>
      <c r="B1264" s="13"/>
    </row>
    <row r="1265" spans="1:2" x14ac:dyDescent="0.15">
      <c r="A1265" s="5"/>
      <c r="B1265" s="13"/>
    </row>
    <row r="1266" spans="1:2" x14ac:dyDescent="0.15">
      <c r="A1266" s="5"/>
      <c r="B1266" s="13"/>
    </row>
    <row r="1267" spans="1:2" x14ac:dyDescent="0.15">
      <c r="A1267" s="5"/>
      <c r="B1267" s="13"/>
    </row>
    <row r="1268" spans="1:2" x14ac:dyDescent="0.15">
      <c r="A1268" s="5"/>
      <c r="B1268" s="13"/>
    </row>
    <row r="1269" spans="1:2" x14ac:dyDescent="0.15">
      <c r="A1269" s="5"/>
      <c r="B1269" s="13"/>
    </row>
    <row r="1270" spans="1:2" x14ac:dyDescent="0.15">
      <c r="A1270" s="5"/>
      <c r="B1270" s="13"/>
    </row>
    <row r="1271" spans="1:2" x14ac:dyDescent="0.15">
      <c r="A1271" s="5"/>
      <c r="B1271" s="13"/>
    </row>
    <row r="1272" spans="1:2" x14ac:dyDescent="0.15">
      <c r="A1272" s="5"/>
      <c r="B1272" s="13"/>
    </row>
    <row r="1273" spans="1:2" x14ac:dyDescent="0.15">
      <c r="A1273" s="5"/>
      <c r="B1273" s="13"/>
    </row>
    <row r="1274" spans="1:2" x14ac:dyDescent="0.15">
      <c r="A1274" s="5"/>
      <c r="B1274" s="13"/>
    </row>
    <row r="1275" spans="1:2" x14ac:dyDescent="0.15">
      <c r="A1275" s="5"/>
      <c r="B1275" s="13"/>
    </row>
    <row r="1276" spans="1:2" x14ac:dyDescent="0.15">
      <c r="A1276" s="5"/>
      <c r="B1276" s="13"/>
    </row>
    <row r="1277" spans="1:2" x14ac:dyDescent="0.15">
      <c r="A1277" s="5"/>
      <c r="B1277" s="13"/>
    </row>
    <row r="1278" spans="1:2" x14ac:dyDescent="0.15">
      <c r="A1278" s="5"/>
      <c r="B1278" s="13"/>
    </row>
    <row r="1279" spans="1:2" x14ac:dyDescent="0.15">
      <c r="A1279" s="5"/>
      <c r="B1279" s="13"/>
    </row>
    <row r="1280" spans="1:2" x14ac:dyDescent="0.15">
      <c r="A1280" s="5"/>
      <c r="B1280" s="13"/>
    </row>
    <row r="1281" spans="1:2" x14ac:dyDescent="0.15">
      <c r="A1281" s="5"/>
      <c r="B1281" s="13"/>
    </row>
    <row r="1282" spans="1:2" x14ac:dyDescent="0.15">
      <c r="A1282" s="5"/>
      <c r="B1282" s="13"/>
    </row>
    <row r="1283" spans="1:2" x14ac:dyDescent="0.15">
      <c r="A1283" s="5"/>
      <c r="B1283" s="13"/>
    </row>
    <row r="1284" spans="1:2" x14ac:dyDescent="0.15">
      <c r="A1284" s="5"/>
      <c r="B1284" s="13"/>
    </row>
    <row r="1285" spans="1:2" x14ac:dyDescent="0.15">
      <c r="A1285" s="5"/>
      <c r="B1285" s="13"/>
    </row>
    <row r="1286" spans="1:2" x14ac:dyDescent="0.15">
      <c r="A1286" s="5"/>
      <c r="B1286" s="13"/>
    </row>
    <row r="1287" spans="1:2" x14ac:dyDescent="0.15">
      <c r="A1287" s="5"/>
      <c r="B1287" s="13"/>
    </row>
    <row r="1288" spans="1:2" x14ac:dyDescent="0.15">
      <c r="A1288" s="5"/>
      <c r="B1288" s="13"/>
    </row>
    <row r="1289" spans="1:2" x14ac:dyDescent="0.15">
      <c r="A1289" s="5"/>
      <c r="B1289" s="13"/>
    </row>
    <row r="1290" spans="1:2" x14ac:dyDescent="0.15">
      <c r="A1290" s="5"/>
      <c r="B1290" s="13"/>
    </row>
    <row r="1291" spans="1:2" x14ac:dyDescent="0.15">
      <c r="A1291" s="5"/>
      <c r="B1291" s="13"/>
    </row>
    <row r="1292" spans="1:2" x14ac:dyDescent="0.15">
      <c r="A1292" s="5"/>
      <c r="B1292" s="13"/>
    </row>
    <row r="1293" spans="1:2" x14ac:dyDescent="0.15">
      <c r="A1293" s="5"/>
      <c r="B1293" s="13"/>
    </row>
    <row r="1294" spans="1:2" x14ac:dyDescent="0.15">
      <c r="A1294" s="5"/>
      <c r="B1294" s="13"/>
    </row>
    <row r="1295" spans="1:2" x14ac:dyDescent="0.15">
      <c r="A1295" s="5"/>
      <c r="B1295" s="13"/>
    </row>
    <row r="1296" spans="1:2" x14ac:dyDescent="0.15">
      <c r="A1296" s="5"/>
      <c r="B1296" s="13"/>
    </row>
    <row r="1297" spans="1:2" x14ac:dyDescent="0.15">
      <c r="A1297" s="5"/>
      <c r="B1297" s="13"/>
    </row>
    <row r="1298" spans="1:2" x14ac:dyDescent="0.15">
      <c r="A1298" s="5"/>
      <c r="B1298" s="13"/>
    </row>
    <row r="1299" spans="1:2" x14ac:dyDescent="0.15">
      <c r="A1299" s="5"/>
      <c r="B1299" s="13"/>
    </row>
    <row r="1300" spans="1:2" x14ac:dyDescent="0.15">
      <c r="A1300" s="5"/>
      <c r="B1300" s="13"/>
    </row>
    <row r="1301" spans="1:2" x14ac:dyDescent="0.15">
      <c r="A1301" s="5"/>
      <c r="B1301" s="13"/>
    </row>
    <row r="1302" spans="1:2" x14ac:dyDescent="0.15">
      <c r="A1302" s="5"/>
      <c r="B1302" s="13"/>
    </row>
    <row r="1303" spans="1:2" x14ac:dyDescent="0.15">
      <c r="A1303" s="5"/>
      <c r="B1303" s="13"/>
    </row>
    <row r="1304" spans="1:2" x14ac:dyDescent="0.15">
      <c r="A1304" s="5"/>
      <c r="B1304" s="13"/>
    </row>
    <row r="1305" spans="1:2" x14ac:dyDescent="0.15">
      <c r="A1305" s="5"/>
      <c r="B1305" s="13"/>
    </row>
    <row r="1306" spans="1:2" x14ac:dyDescent="0.15">
      <c r="A1306" s="5"/>
      <c r="B1306" s="13"/>
    </row>
    <row r="1307" spans="1:2" x14ac:dyDescent="0.15">
      <c r="A1307" s="5"/>
      <c r="B1307" s="13"/>
    </row>
    <row r="1308" spans="1:2" x14ac:dyDescent="0.15">
      <c r="A1308" s="5"/>
      <c r="B1308" s="13"/>
    </row>
    <row r="1309" spans="1:2" x14ac:dyDescent="0.15">
      <c r="A1309" s="5"/>
      <c r="B1309" s="13"/>
    </row>
    <row r="1310" spans="1:2" x14ac:dyDescent="0.15">
      <c r="A1310" s="5"/>
      <c r="B1310" s="13"/>
    </row>
    <row r="1311" spans="1:2" x14ac:dyDescent="0.15">
      <c r="A1311" s="5"/>
      <c r="B1311" s="13"/>
    </row>
    <row r="1312" spans="1:2" x14ac:dyDescent="0.15">
      <c r="A1312" s="5"/>
      <c r="B1312" s="13"/>
    </row>
    <row r="1313" spans="1:2" x14ac:dyDescent="0.15">
      <c r="A1313" s="5"/>
      <c r="B1313" s="13"/>
    </row>
    <row r="1314" spans="1:2" x14ac:dyDescent="0.15">
      <c r="A1314" s="5"/>
      <c r="B1314" s="13"/>
    </row>
    <row r="1315" spans="1:2" x14ac:dyDescent="0.15">
      <c r="A1315" s="5"/>
      <c r="B1315" s="13"/>
    </row>
    <row r="1316" spans="1:2" x14ac:dyDescent="0.15">
      <c r="A1316" s="5"/>
      <c r="B1316" s="13"/>
    </row>
    <row r="1317" spans="1:2" x14ac:dyDescent="0.15">
      <c r="A1317" s="5"/>
      <c r="B1317" s="13"/>
    </row>
    <row r="1318" spans="1:2" x14ac:dyDescent="0.15">
      <c r="A1318" s="5"/>
      <c r="B1318" s="13"/>
    </row>
    <row r="1319" spans="1:2" x14ac:dyDescent="0.15">
      <c r="A1319" s="5"/>
      <c r="B1319" s="13"/>
    </row>
    <row r="1320" spans="1:2" x14ac:dyDescent="0.15">
      <c r="A1320" s="5"/>
      <c r="B1320" s="13"/>
    </row>
    <row r="1321" spans="1:2" x14ac:dyDescent="0.15">
      <c r="A1321" s="5"/>
      <c r="B1321" s="13"/>
    </row>
    <row r="1322" spans="1:2" x14ac:dyDescent="0.15">
      <c r="A1322" s="5"/>
      <c r="B1322" s="13"/>
    </row>
    <row r="1323" spans="1:2" x14ac:dyDescent="0.15">
      <c r="A1323" s="5"/>
      <c r="B1323" s="13"/>
    </row>
    <row r="1324" spans="1:2" x14ac:dyDescent="0.15">
      <c r="A1324" s="5"/>
      <c r="B1324" s="13"/>
    </row>
    <row r="1325" spans="1:2" x14ac:dyDescent="0.15">
      <c r="A1325" s="5"/>
      <c r="B1325" s="13"/>
    </row>
    <row r="1326" spans="1:2" x14ac:dyDescent="0.15">
      <c r="A1326" s="5"/>
      <c r="B1326" s="13"/>
    </row>
    <row r="1327" spans="1:2" x14ac:dyDescent="0.15">
      <c r="A1327" s="5"/>
      <c r="B1327" s="13"/>
    </row>
    <row r="1328" spans="1:2" x14ac:dyDescent="0.15">
      <c r="A1328" s="5"/>
      <c r="B1328" s="13"/>
    </row>
    <row r="1329" spans="1:2" x14ac:dyDescent="0.15">
      <c r="A1329" s="5"/>
      <c r="B1329" s="13"/>
    </row>
    <row r="1330" spans="1:2" x14ac:dyDescent="0.15">
      <c r="A1330" s="5"/>
      <c r="B1330" s="13"/>
    </row>
    <row r="1331" spans="1:2" x14ac:dyDescent="0.15">
      <c r="A1331" s="5"/>
      <c r="B1331" s="13"/>
    </row>
    <row r="1332" spans="1:2" x14ac:dyDescent="0.15">
      <c r="A1332" s="5"/>
      <c r="B1332" s="13"/>
    </row>
    <row r="1333" spans="1:2" x14ac:dyDescent="0.15">
      <c r="A1333" s="5"/>
      <c r="B1333" s="13"/>
    </row>
    <row r="1334" spans="1:2" x14ac:dyDescent="0.15">
      <c r="A1334" s="5"/>
      <c r="B1334" s="13"/>
    </row>
    <row r="1335" spans="1:2" x14ac:dyDescent="0.15">
      <c r="A1335" s="5"/>
      <c r="B1335" s="13"/>
    </row>
    <row r="1336" spans="1:2" x14ac:dyDescent="0.15">
      <c r="A1336" s="5"/>
      <c r="B1336" s="13"/>
    </row>
    <row r="1337" spans="1:2" x14ac:dyDescent="0.15">
      <c r="A1337" s="5"/>
      <c r="B1337" s="13"/>
    </row>
    <row r="1338" spans="1:2" x14ac:dyDescent="0.15">
      <c r="A1338" s="5"/>
      <c r="B1338" s="13"/>
    </row>
    <row r="1339" spans="1:2" x14ac:dyDescent="0.15">
      <c r="A1339" s="5"/>
      <c r="B1339" s="13"/>
    </row>
    <row r="1340" spans="1:2" x14ac:dyDescent="0.15">
      <c r="A1340" s="5"/>
      <c r="B1340" s="13"/>
    </row>
    <row r="1341" spans="1:2" x14ac:dyDescent="0.15">
      <c r="A1341" s="5"/>
      <c r="B1341" s="13"/>
    </row>
    <row r="1342" spans="1:2" x14ac:dyDescent="0.15">
      <c r="A1342" s="5"/>
    </row>
    <row r="1343" spans="1:2" x14ac:dyDescent="0.15">
      <c r="A1343" s="5"/>
    </row>
    <row r="1344" spans="1:2" x14ac:dyDescent="0.15">
      <c r="A1344" s="5"/>
    </row>
    <row r="1345" spans="1:1" x14ac:dyDescent="0.15">
      <c r="A1345" s="5"/>
    </row>
    <row r="1346" spans="1:1" x14ac:dyDescent="0.15">
      <c r="A1346" s="5"/>
    </row>
    <row r="1347" spans="1:1" x14ac:dyDescent="0.15">
      <c r="A1347" s="5"/>
    </row>
    <row r="1348" spans="1:1" x14ac:dyDescent="0.15">
      <c r="A1348" s="5"/>
    </row>
    <row r="1349" spans="1:1" x14ac:dyDescent="0.15">
      <c r="A1349" s="5"/>
    </row>
    <row r="1350" spans="1:1" x14ac:dyDescent="0.15">
      <c r="A1350" s="5"/>
    </row>
    <row r="1351" spans="1:1" ht="14" thickBot="1" x14ac:dyDescent="0.2">
      <c r="A1351" s="7"/>
    </row>
    <row r="1352" spans="1:1" ht="14" thickBot="1" x14ac:dyDescent="0.2">
      <c r="A1352" s="16"/>
    </row>
    <row r="1353" spans="1:1" ht="14" thickBot="1" x14ac:dyDescent="0.2">
      <c r="A1353" s="17"/>
    </row>
    <row r="1354" spans="1:1" ht="14" thickBot="1" x14ac:dyDescent="0.2">
      <c r="A1354" s="17"/>
    </row>
    <row r="1355" spans="1:1" ht="14" thickBot="1" x14ac:dyDescent="0.2">
      <c r="A1355" s="17"/>
    </row>
    <row r="1356" spans="1:1" ht="14" thickBot="1" x14ac:dyDescent="0.2">
      <c r="A1356" s="17"/>
    </row>
    <row r="1357" spans="1:1" ht="14" thickBot="1" x14ac:dyDescent="0.2">
      <c r="A1357" s="17"/>
    </row>
    <row r="1358" spans="1:1" ht="14" thickBot="1" x14ac:dyDescent="0.2">
      <c r="A1358" s="17"/>
    </row>
    <row r="1359" spans="1:1" ht="14" thickBot="1" x14ac:dyDescent="0.2">
      <c r="A1359" s="17"/>
    </row>
    <row r="1360" spans="1:1" ht="14" thickBot="1" x14ac:dyDescent="0.2">
      <c r="A1360" s="17"/>
    </row>
    <row r="1361" spans="1:1" ht="14" thickBot="1" x14ac:dyDescent="0.2">
      <c r="A1361" s="18"/>
    </row>
    <row r="1362" spans="1:1" ht="14" thickBot="1" x14ac:dyDescent="0.2">
      <c r="A1362" s="17"/>
    </row>
    <row r="1363" spans="1:1" ht="14" thickBot="1" x14ac:dyDescent="0.2">
      <c r="A1363" s="19"/>
    </row>
    <row r="1364" spans="1:1" ht="14" thickBot="1" x14ac:dyDescent="0.2">
      <c r="A1364" s="19"/>
    </row>
    <row r="1365" spans="1:1" ht="14" thickBot="1" x14ac:dyDescent="0.2">
      <c r="A1365" s="17"/>
    </row>
    <row r="1366" spans="1:1" ht="14" thickBot="1" x14ac:dyDescent="0.2">
      <c r="A1366" s="17"/>
    </row>
    <row r="1367" spans="1:1" ht="14" thickBot="1" x14ac:dyDescent="0.2">
      <c r="A1367" s="17"/>
    </row>
    <row r="1368" spans="1:1" ht="14" thickBot="1" x14ac:dyDescent="0.2">
      <c r="A1368" s="17"/>
    </row>
    <row r="1369" spans="1:1" ht="14" thickBot="1" x14ac:dyDescent="0.2">
      <c r="A1369" s="17"/>
    </row>
    <row r="1370" spans="1:1" ht="14" thickBot="1" x14ac:dyDescent="0.2">
      <c r="A1370" s="17"/>
    </row>
    <row r="1371" spans="1:1" x14ac:dyDescent="0.15">
      <c r="A1371" s="7"/>
    </row>
    <row r="1372" spans="1:1" x14ac:dyDescent="0.15">
      <c r="A1372" s="7"/>
    </row>
    <row r="1373" spans="1:1" x14ac:dyDescent="0.15">
      <c r="A1373" s="7"/>
    </row>
    <row r="1374" spans="1:1" x14ac:dyDescent="0.15">
      <c r="A1374" s="7"/>
    </row>
    <row r="1375" spans="1:1" x14ac:dyDescent="0.15">
      <c r="A1375" s="7"/>
    </row>
    <row r="1376" spans="1:1" x14ac:dyDescent="0.15">
      <c r="A1376" s="7"/>
    </row>
    <row r="1377" spans="1:1" x14ac:dyDescent="0.15">
      <c r="A1377" s="7"/>
    </row>
    <row r="1378" spans="1:1" x14ac:dyDescent="0.15">
      <c r="A1378" s="7"/>
    </row>
    <row r="1379" spans="1:1" x14ac:dyDescent="0.15">
      <c r="A1379" s="7"/>
    </row>
    <row r="1380" spans="1:1" x14ac:dyDescent="0.15">
      <c r="A1380" s="7"/>
    </row>
    <row r="1381" spans="1:1" x14ac:dyDescent="0.15">
      <c r="A1381" s="7"/>
    </row>
    <row r="1382" spans="1:1" x14ac:dyDescent="0.15">
      <c r="A1382" s="7"/>
    </row>
    <row r="1383" spans="1:1" x14ac:dyDescent="0.15">
      <c r="A1383" s="7"/>
    </row>
    <row r="1384" spans="1:1" x14ac:dyDescent="0.15">
      <c r="A1384" s="7"/>
    </row>
    <row r="1385" spans="1:1" x14ac:dyDescent="0.15">
      <c r="A1385" s="7"/>
    </row>
    <row r="1386" spans="1:1" x14ac:dyDescent="0.15">
      <c r="A1386" s="7"/>
    </row>
    <row r="1387" spans="1:1" x14ac:dyDescent="0.15">
      <c r="A1387" s="7"/>
    </row>
    <row r="1388" spans="1:1" x14ac:dyDescent="0.15">
      <c r="A1388" s="7"/>
    </row>
    <row r="1389" spans="1:1" x14ac:dyDescent="0.15">
      <c r="A1389" s="7"/>
    </row>
    <row r="1390" spans="1:1" x14ac:dyDescent="0.15">
      <c r="A1390" s="7"/>
    </row>
    <row r="1391" spans="1:1" x14ac:dyDescent="0.15">
      <c r="A1391" s="7"/>
    </row>
    <row r="1392" spans="1:1" x14ac:dyDescent="0.15">
      <c r="A1392" s="7"/>
    </row>
    <row r="1393" spans="1:1" x14ac:dyDescent="0.15">
      <c r="A1393" s="7"/>
    </row>
    <row r="1394" spans="1:1" x14ac:dyDescent="0.15">
      <c r="A1394" s="7"/>
    </row>
    <row r="1395" spans="1:1" x14ac:dyDescent="0.15">
      <c r="A1395" s="7"/>
    </row>
    <row r="1396" spans="1:1" x14ac:dyDescent="0.15">
      <c r="A1396" s="7"/>
    </row>
    <row r="1397" spans="1:1" x14ac:dyDescent="0.15">
      <c r="A1397" s="7"/>
    </row>
    <row r="1398" spans="1:1" x14ac:dyDescent="0.15">
      <c r="A1398" s="7"/>
    </row>
    <row r="1399" spans="1:1" x14ac:dyDescent="0.15">
      <c r="A1399" s="7"/>
    </row>
    <row r="1400" spans="1:1" x14ac:dyDescent="0.15">
      <c r="A1400" s="7"/>
    </row>
    <row r="1401" spans="1:1" x14ac:dyDescent="0.15">
      <c r="A1401" s="7"/>
    </row>
    <row r="1402" spans="1:1" x14ac:dyDescent="0.15">
      <c r="A1402" s="7"/>
    </row>
    <row r="1403" spans="1:1" x14ac:dyDescent="0.15">
      <c r="A1403" s="7"/>
    </row>
    <row r="1404" spans="1:1" x14ac:dyDescent="0.15">
      <c r="A1404" s="7"/>
    </row>
    <row r="1405" spans="1:1" x14ac:dyDescent="0.15">
      <c r="A1405" s="7"/>
    </row>
    <row r="1406" spans="1:1" x14ac:dyDescent="0.15">
      <c r="A1406" s="7"/>
    </row>
    <row r="1407" spans="1:1" x14ac:dyDescent="0.15">
      <c r="A1407" s="7"/>
    </row>
    <row r="1408" spans="1:1" x14ac:dyDescent="0.15">
      <c r="A1408" s="7"/>
    </row>
    <row r="1409" spans="1:1" x14ac:dyDescent="0.15">
      <c r="A1409" s="7"/>
    </row>
    <row r="1410" spans="1:1" x14ac:dyDescent="0.15">
      <c r="A1410" s="7"/>
    </row>
    <row r="1411" spans="1:1" x14ac:dyDescent="0.15">
      <c r="A1411" s="7"/>
    </row>
    <row r="1412" spans="1:1" x14ac:dyDescent="0.15">
      <c r="A1412" s="7"/>
    </row>
    <row r="1413" spans="1:1" x14ac:dyDescent="0.15">
      <c r="A1413" s="7"/>
    </row>
    <row r="1414" spans="1:1" x14ac:dyDescent="0.15">
      <c r="A1414" s="7"/>
    </row>
    <row r="1415" spans="1:1" x14ac:dyDescent="0.15">
      <c r="A1415" s="7"/>
    </row>
    <row r="1416" spans="1:1" x14ac:dyDescent="0.15">
      <c r="A1416" s="7"/>
    </row>
    <row r="1417" spans="1:1" x14ac:dyDescent="0.15">
      <c r="A1417" s="7"/>
    </row>
    <row r="1418" spans="1:1" x14ac:dyDescent="0.15">
      <c r="A1418" s="7"/>
    </row>
    <row r="1419" spans="1:1" x14ac:dyDescent="0.15">
      <c r="A1419" s="7"/>
    </row>
    <row r="1420" spans="1:1" x14ac:dyDescent="0.15">
      <c r="A1420" s="7"/>
    </row>
    <row r="1421" spans="1:1" x14ac:dyDescent="0.15">
      <c r="A1421" s="7"/>
    </row>
    <row r="1422" spans="1:1" x14ac:dyDescent="0.15">
      <c r="A1422" s="7"/>
    </row>
    <row r="1423" spans="1:1" x14ac:dyDescent="0.15">
      <c r="A1423" s="7"/>
    </row>
    <row r="1424" spans="1:1" x14ac:dyDescent="0.15">
      <c r="A1424" s="7"/>
    </row>
    <row r="1425" spans="1:1" x14ac:dyDescent="0.15">
      <c r="A1425" s="7"/>
    </row>
    <row r="1426" spans="1:1" x14ac:dyDescent="0.15">
      <c r="A1426" s="7"/>
    </row>
    <row r="1427" spans="1:1" x14ac:dyDescent="0.15">
      <c r="A1427" s="7"/>
    </row>
    <row r="1428" spans="1:1" x14ac:dyDescent="0.15">
      <c r="A1428" s="7"/>
    </row>
    <row r="1429" spans="1:1" x14ac:dyDescent="0.15">
      <c r="A1429" s="7"/>
    </row>
    <row r="1430" spans="1:1" x14ac:dyDescent="0.15">
      <c r="A1430" s="7"/>
    </row>
    <row r="1431" spans="1:1" x14ac:dyDescent="0.15">
      <c r="A1431" s="7"/>
    </row>
    <row r="1432" spans="1:1" x14ac:dyDescent="0.15">
      <c r="A1432" s="7"/>
    </row>
    <row r="1433" spans="1:1" x14ac:dyDescent="0.15">
      <c r="A1433" s="7"/>
    </row>
    <row r="1434" spans="1:1" x14ac:dyDescent="0.15">
      <c r="A1434" s="7"/>
    </row>
    <row r="1435" spans="1:1" x14ac:dyDescent="0.15">
      <c r="A1435" s="7"/>
    </row>
    <row r="1436" spans="1:1" x14ac:dyDescent="0.15">
      <c r="A1436" s="7"/>
    </row>
    <row r="1437" spans="1:1" x14ac:dyDescent="0.15">
      <c r="A1437" s="7"/>
    </row>
    <row r="1438" spans="1:1" x14ac:dyDescent="0.15">
      <c r="A1438" s="7"/>
    </row>
    <row r="1439" spans="1:1" x14ac:dyDescent="0.15">
      <c r="A1439" s="7"/>
    </row>
    <row r="1440" spans="1:1" x14ac:dyDescent="0.15">
      <c r="A1440" s="7"/>
    </row>
    <row r="1441" spans="1:1" x14ac:dyDescent="0.15">
      <c r="A1441" s="7"/>
    </row>
    <row r="1442" spans="1:1" x14ac:dyDescent="0.15">
      <c r="A1442" s="7"/>
    </row>
    <row r="1443" spans="1:1" x14ac:dyDescent="0.15">
      <c r="A1443" s="7"/>
    </row>
    <row r="1444" spans="1:1" x14ac:dyDescent="0.15">
      <c r="A1444" s="7"/>
    </row>
    <row r="1445" spans="1:1" x14ac:dyDescent="0.15">
      <c r="A1445" s="7"/>
    </row>
    <row r="1446" spans="1:1" x14ac:dyDescent="0.15">
      <c r="A1446" s="7"/>
    </row>
    <row r="1447" spans="1:1" x14ac:dyDescent="0.15">
      <c r="A1447" s="7"/>
    </row>
    <row r="1448" spans="1:1" x14ac:dyDescent="0.15">
      <c r="A1448" s="7"/>
    </row>
    <row r="1449" spans="1:1" x14ac:dyDescent="0.15">
      <c r="A1449" s="7"/>
    </row>
    <row r="1450" spans="1:1" x14ac:dyDescent="0.15">
      <c r="A1450" s="7"/>
    </row>
    <row r="1451" spans="1:1" x14ac:dyDescent="0.15">
      <c r="A1451" s="7"/>
    </row>
    <row r="1452" spans="1:1" x14ac:dyDescent="0.15">
      <c r="A1452" s="7"/>
    </row>
    <row r="1453" spans="1:1" x14ac:dyDescent="0.15">
      <c r="A1453" s="7"/>
    </row>
    <row r="1454" spans="1:1" x14ac:dyDescent="0.15">
      <c r="A1454" s="7"/>
    </row>
    <row r="1455" spans="1:1" x14ac:dyDescent="0.15">
      <c r="A1455" s="7"/>
    </row>
    <row r="1456" spans="1:1" x14ac:dyDescent="0.15">
      <c r="A1456" s="7"/>
    </row>
    <row r="1457" spans="1:1" x14ac:dyDescent="0.15">
      <c r="A1457" s="7"/>
    </row>
    <row r="1458" spans="1:1" x14ac:dyDescent="0.15">
      <c r="A1458" s="7"/>
    </row>
    <row r="1459" spans="1:1" x14ac:dyDescent="0.15">
      <c r="A1459" s="7"/>
    </row>
    <row r="1460" spans="1:1" x14ac:dyDescent="0.15">
      <c r="A1460" s="7"/>
    </row>
    <row r="1461" spans="1:1" x14ac:dyDescent="0.15">
      <c r="A1461" s="7"/>
    </row>
    <row r="1462" spans="1:1" x14ac:dyDescent="0.15">
      <c r="A1462" s="7"/>
    </row>
    <row r="1463" spans="1:1" x14ac:dyDescent="0.15">
      <c r="A1463" s="7"/>
    </row>
    <row r="1464" spans="1:1" x14ac:dyDescent="0.15">
      <c r="A1464" s="7"/>
    </row>
    <row r="1465" spans="1:1" x14ac:dyDescent="0.15">
      <c r="A1465" s="7"/>
    </row>
    <row r="1466" spans="1:1" x14ac:dyDescent="0.15">
      <c r="A1466" s="7"/>
    </row>
    <row r="1467" spans="1:1" x14ac:dyDescent="0.15">
      <c r="A1467" s="7"/>
    </row>
    <row r="1468" spans="1:1" x14ac:dyDescent="0.15">
      <c r="A1468" s="7"/>
    </row>
    <row r="1469" spans="1:1" x14ac:dyDescent="0.15">
      <c r="A1469" s="7"/>
    </row>
    <row r="1470" spans="1:1" x14ac:dyDescent="0.15">
      <c r="A1470" s="7"/>
    </row>
    <row r="1471" spans="1:1" x14ac:dyDescent="0.15">
      <c r="A1471" s="7"/>
    </row>
    <row r="1472" spans="1:1" x14ac:dyDescent="0.15">
      <c r="A1472" s="7"/>
    </row>
    <row r="1473" spans="1:1" x14ac:dyDescent="0.15">
      <c r="A1473" s="7"/>
    </row>
    <row r="1474" spans="1:1" x14ac:dyDescent="0.15">
      <c r="A1474" s="7"/>
    </row>
    <row r="1475" spans="1:1" x14ac:dyDescent="0.15">
      <c r="A1475" s="7"/>
    </row>
    <row r="1476" spans="1:1" x14ac:dyDescent="0.15">
      <c r="A1476" s="7"/>
    </row>
    <row r="1477" spans="1:1" x14ac:dyDescent="0.15">
      <c r="A1477" s="7"/>
    </row>
    <row r="1478" spans="1:1" x14ac:dyDescent="0.15">
      <c r="A1478" s="7"/>
    </row>
    <row r="1479" spans="1:1" x14ac:dyDescent="0.15">
      <c r="A1479" s="7"/>
    </row>
    <row r="1480" spans="1:1" x14ac:dyDescent="0.15">
      <c r="A1480" s="7"/>
    </row>
    <row r="1481" spans="1:1" x14ac:dyDescent="0.15">
      <c r="A1481" s="7"/>
    </row>
    <row r="1482" spans="1:1" x14ac:dyDescent="0.15">
      <c r="A1482" s="7"/>
    </row>
    <row r="1483" spans="1:1" x14ac:dyDescent="0.15">
      <c r="A1483" s="7"/>
    </row>
    <row r="1484" spans="1:1" x14ac:dyDescent="0.15">
      <c r="A1484" s="7"/>
    </row>
    <row r="1485" spans="1:1" x14ac:dyDescent="0.15">
      <c r="A1485" s="7"/>
    </row>
    <row r="1486" spans="1:1" x14ac:dyDescent="0.15">
      <c r="A1486" s="7"/>
    </row>
    <row r="1487" spans="1:1" x14ac:dyDescent="0.15">
      <c r="A1487" s="7"/>
    </row>
    <row r="1488" spans="1:1" x14ac:dyDescent="0.15">
      <c r="A1488" s="7"/>
    </row>
    <row r="1489" spans="1:1" x14ac:dyDescent="0.15">
      <c r="A1489" s="7"/>
    </row>
    <row r="1490" spans="1:1" x14ac:dyDescent="0.15">
      <c r="A1490" s="7"/>
    </row>
    <row r="1491" spans="1:1" x14ac:dyDescent="0.15">
      <c r="A1491" s="7"/>
    </row>
    <row r="1492" spans="1:1" x14ac:dyDescent="0.15">
      <c r="A1492" s="7"/>
    </row>
    <row r="1493" spans="1:1" x14ac:dyDescent="0.15">
      <c r="A1493" s="7"/>
    </row>
    <row r="1494" spans="1:1" x14ac:dyDescent="0.15">
      <c r="A1494" s="7"/>
    </row>
    <row r="1495" spans="1:1" x14ac:dyDescent="0.15">
      <c r="A1495" s="7"/>
    </row>
    <row r="1496" spans="1:1" x14ac:dyDescent="0.15">
      <c r="A1496" s="7"/>
    </row>
    <row r="1497" spans="1:1" x14ac:dyDescent="0.15">
      <c r="A1497" s="7"/>
    </row>
    <row r="1498" spans="1:1" x14ac:dyDescent="0.15">
      <c r="A1498" s="7"/>
    </row>
    <row r="1499" spans="1:1" x14ac:dyDescent="0.15">
      <c r="A1499" s="7"/>
    </row>
    <row r="1500" spans="1:1" x14ac:dyDescent="0.15">
      <c r="A1500" s="7"/>
    </row>
    <row r="1501" spans="1:1" x14ac:dyDescent="0.15">
      <c r="A1501" s="7"/>
    </row>
    <row r="1502" spans="1:1" x14ac:dyDescent="0.15">
      <c r="A1502" s="7"/>
    </row>
    <row r="1503" spans="1:1" x14ac:dyDescent="0.15">
      <c r="A1503" s="7"/>
    </row>
    <row r="1504" spans="1:1" x14ac:dyDescent="0.15">
      <c r="A1504" s="7"/>
    </row>
    <row r="1505" spans="1:1" x14ac:dyDescent="0.15">
      <c r="A1505" s="7"/>
    </row>
    <row r="1506" spans="1:1" x14ac:dyDescent="0.15">
      <c r="A1506" s="7"/>
    </row>
    <row r="1507" spans="1:1" x14ac:dyDescent="0.15">
      <c r="A1507" s="7"/>
    </row>
    <row r="1508" spans="1:1" x14ac:dyDescent="0.15">
      <c r="A1508" s="7"/>
    </row>
    <row r="1509" spans="1:1" x14ac:dyDescent="0.15">
      <c r="A1509" s="7"/>
    </row>
    <row r="1510" spans="1:1" x14ac:dyDescent="0.15">
      <c r="A1510" s="7"/>
    </row>
    <row r="1511" spans="1:1" x14ac:dyDescent="0.15">
      <c r="A1511" s="7"/>
    </row>
    <row r="1512" spans="1:1" x14ac:dyDescent="0.15">
      <c r="A1512" s="7"/>
    </row>
    <row r="1513" spans="1:1" x14ac:dyDescent="0.15">
      <c r="A1513" s="7"/>
    </row>
    <row r="1514" spans="1:1" x14ac:dyDescent="0.15">
      <c r="A1514" s="7"/>
    </row>
    <row r="1515" spans="1:1" x14ac:dyDescent="0.15">
      <c r="A1515" s="7"/>
    </row>
    <row r="1516" spans="1:1" x14ac:dyDescent="0.15">
      <c r="A1516" s="7"/>
    </row>
    <row r="1517" spans="1:1" x14ac:dyDescent="0.15">
      <c r="A1517" s="7"/>
    </row>
    <row r="1518" spans="1:1" x14ac:dyDescent="0.15">
      <c r="A1518" s="7"/>
    </row>
    <row r="1519" spans="1:1" x14ac:dyDescent="0.15">
      <c r="A1519" s="7"/>
    </row>
    <row r="1520" spans="1:1" x14ac:dyDescent="0.15">
      <c r="A1520" s="7"/>
    </row>
    <row r="1521" spans="1:1" x14ac:dyDescent="0.15">
      <c r="A1521" s="7"/>
    </row>
    <row r="1522" spans="1:1" x14ac:dyDescent="0.15">
      <c r="A1522" s="7"/>
    </row>
    <row r="1523" spans="1:1" x14ac:dyDescent="0.15">
      <c r="A1523" s="7"/>
    </row>
    <row r="1524" spans="1:1" x14ac:dyDescent="0.15">
      <c r="A1524" s="7"/>
    </row>
    <row r="1525" spans="1:1" x14ac:dyDescent="0.15">
      <c r="A1525" s="7"/>
    </row>
    <row r="1526" spans="1:1" x14ac:dyDescent="0.15">
      <c r="A1526" s="7"/>
    </row>
    <row r="1527" spans="1:1" x14ac:dyDescent="0.15">
      <c r="A1527" s="7"/>
    </row>
    <row r="1528" spans="1:1" x14ac:dyDescent="0.15">
      <c r="A1528" s="7"/>
    </row>
    <row r="1529" spans="1:1" x14ac:dyDescent="0.15">
      <c r="A1529" s="7"/>
    </row>
    <row r="1530" spans="1:1" x14ac:dyDescent="0.15">
      <c r="A1530" s="7"/>
    </row>
    <row r="1531" spans="1:1" x14ac:dyDescent="0.15">
      <c r="A1531" s="7"/>
    </row>
    <row r="1532" spans="1:1" x14ac:dyDescent="0.15">
      <c r="A1532" s="7"/>
    </row>
    <row r="1533" spans="1:1" x14ac:dyDescent="0.15">
      <c r="A1533" s="7"/>
    </row>
    <row r="1534" spans="1:1" x14ac:dyDescent="0.15">
      <c r="A1534" s="7"/>
    </row>
    <row r="1535" spans="1:1" x14ac:dyDescent="0.15">
      <c r="A1535" s="7"/>
    </row>
    <row r="1536" spans="1:1" x14ac:dyDescent="0.15">
      <c r="A1536" s="7"/>
    </row>
    <row r="1537" spans="1:1" x14ac:dyDescent="0.15">
      <c r="A1537" s="7"/>
    </row>
    <row r="1538" spans="1:1" x14ac:dyDescent="0.15">
      <c r="A1538" s="7"/>
    </row>
    <row r="1539" spans="1:1" x14ac:dyDescent="0.15">
      <c r="A1539" s="7"/>
    </row>
    <row r="1540" spans="1:1" x14ac:dyDescent="0.15">
      <c r="A1540" s="7"/>
    </row>
    <row r="1541" spans="1:1" x14ac:dyDescent="0.15">
      <c r="A1541" s="7"/>
    </row>
    <row r="1542" spans="1:1" x14ac:dyDescent="0.15">
      <c r="A1542" s="7"/>
    </row>
    <row r="1543" spans="1:1" x14ac:dyDescent="0.15">
      <c r="A1543" s="7"/>
    </row>
    <row r="1544" spans="1:1" x14ac:dyDescent="0.15">
      <c r="A1544" s="7"/>
    </row>
    <row r="1545" spans="1:1" x14ac:dyDescent="0.15">
      <c r="A1545" s="7"/>
    </row>
    <row r="1546" spans="1:1" x14ac:dyDescent="0.15">
      <c r="A1546" s="7"/>
    </row>
    <row r="1547" spans="1:1" x14ac:dyDescent="0.15">
      <c r="A1547" s="7"/>
    </row>
    <row r="1548" spans="1:1" x14ac:dyDescent="0.15">
      <c r="A1548" s="7"/>
    </row>
    <row r="1549" spans="1:1" x14ac:dyDescent="0.15">
      <c r="A1549" s="7"/>
    </row>
    <row r="1550" spans="1:1" x14ac:dyDescent="0.15">
      <c r="A1550" s="7"/>
    </row>
    <row r="1551" spans="1:1" x14ac:dyDescent="0.15">
      <c r="A1551" s="7"/>
    </row>
    <row r="1552" spans="1:1" x14ac:dyDescent="0.15">
      <c r="A1552" s="7"/>
    </row>
    <row r="1553" spans="1:1" x14ac:dyDescent="0.15">
      <c r="A1553" s="7"/>
    </row>
    <row r="1554" spans="1:1" x14ac:dyDescent="0.15">
      <c r="A1554" s="7"/>
    </row>
    <row r="1555" spans="1:1" x14ac:dyDescent="0.15">
      <c r="A1555" s="7"/>
    </row>
    <row r="1556" spans="1:1" x14ac:dyDescent="0.15">
      <c r="A1556" s="7"/>
    </row>
    <row r="1557" spans="1:1" x14ac:dyDescent="0.15">
      <c r="A1557" s="7"/>
    </row>
    <row r="1558" spans="1:1" x14ac:dyDescent="0.15">
      <c r="A1558" s="7"/>
    </row>
    <row r="1559" spans="1:1" x14ac:dyDescent="0.15">
      <c r="A1559" s="7"/>
    </row>
    <row r="1560" spans="1:1" x14ac:dyDescent="0.15">
      <c r="A1560" s="7"/>
    </row>
    <row r="1561" spans="1:1" x14ac:dyDescent="0.15">
      <c r="A1561" s="7"/>
    </row>
    <row r="1562" spans="1:1" x14ac:dyDescent="0.15">
      <c r="A1562" s="7"/>
    </row>
    <row r="1563" spans="1:1" x14ac:dyDescent="0.15">
      <c r="A1563" s="7"/>
    </row>
    <row r="1564" spans="1:1" x14ac:dyDescent="0.15">
      <c r="A1564" s="7"/>
    </row>
    <row r="1565" spans="1:1" x14ac:dyDescent="0.15">
      <c r="A1565" s="7"/>
    </row>
    <row r="1566" spans="1:1" x14ac:dyDescent="0.15">
      <c r="A1566" s="7"/>
    </row>
    <row r="1567" spans="1:1" x14ac:dyDescent="0.15">
      <c r="A1567" s="7"/>
    </row>
    <row r="1568" spans="1:1" x14ac:dyDescent="0.15">
      <c r="A1568" s="7"/>
    </row>
    <row r="1569" spans="1:1" x14ac:dyDescent="0.15">
      <c r="A1569" s="7"/>
    </row>
    <row r="1570" spans="1:1" x14ac:dyDescent="0.15">
      <c r="A1570" s="7"/>
    </row>
    <row r="1571" spans="1:1" x14ac:dyDescent="0.15">
      <c r="A1571" s="7"/>
    </row>
    <row r="1572" spans="1:1" x14ac:dyDescent="0.15">
      <c r="A1572" s="7"/>
    </row>
    <row r="1573" spans="1:1" x14ac:dyDescent="0.15">
      <c r="A1573" s="7"/>
    </row>
    <row r="1574" spans="1:1" x14ac:dyDescent="0.15">
      <c r="A1574" s="7"/>
    </row>
    <row r="1575" spans="1:1" x14ac:dyDescent="0.15">
      <c r="A1575" s="7"/>
    </row>
    <row r="1576" spans="1:1" x14ac:dyDescent="0.15">
      <c r="A1576" s="7"/>
    </row>
    <row r="1577" spans="1:1" x14ac:dyDescent="0.15">
      <c r="A1577" s="7"/>
    </row>
    <row r="1578" spans="1:1" x14ac:dyDescent="0.15">
      <c r="A1578" s="7"/>
    </row>
    <row r="1579" spans="1:1" x14ac:dyDescent="0.15">
      <c r="A1579" s="7"/>
    </row>
    <row r="1580" spans="1:1" x14ac:dyDescent="0.15">
      <c r="A1580" s="7"/>
    </row>
    <row r="1581" spans="1:1" x14ac:dyDescent="0.15">
      <c r="A1581" s="7"/>
    </row>
    <row r="1582" spans="1:1" x14ac:dyDescent="0.15">
      <c r="A1582" s="7"/>
    </row>
    <row r="1583" spans="1:1" x14ac:dyDescent="0.15">
      <c r="A1583" s="7"/>
    </row>
    <row r="1584" spans="1:1" x14ac:dyDescent="0.15">
      <c r="A1584" s="7"/>
    </row>
    <row r="1585" spans="1:1" x14ac:dyDescent="0.15">
      <c r="A1585" s="7"/>
    </row>
    <row r="1586" spans="1:1" x14ac:dyDescent="0.15">
      <c r="A1586" s="7"/>
    </row>
    <row r="1587" spans="1:1" x14ac:dyDescent="0.15">
      <c r="A1587" s="7"/>
    </row>
    <row r="1588" spans="1:1" x14ac:dyDescent="0.15">
      <c r="A1588" s="7"/>
    </row>
    <row r="1589" spans="1:1" x14ac:dyDescent="0.15">
      <c r="A1589" s="7"/>
    </row>
    <row r="1590" spans="1:1" x14ac:dyDescent="0.15">
      <c r="A1590" s="7"/>
    </row>
    <row r="1591" spans="1:1" x14ac:dyDescent="0.15">
      <c r="A1591" s="7"/>
    </row>
    <row r="1592" spans="1:1" x14ac:dyDescent="0.15">
      <c r="A1592" s="7"/>
    </row>
    <row r="1593" spans="1:1" x14ac:dyDescent="0.15">
      <c r="A1593" s="7"/>
    </row>
    <row r="1594" spans="1:1" x14ac:dyDescent="0.15">
      <c r="A1594" s="7"/>
    </row>
    <row r="1595" spans="1:1" x14ac:dyDescent="0.15">
      <c r="A1595" s="7"/>
    </row>
    <row r="1596" spans="1:1" x14ac:dyDescent="0.15">
      <c r="A1596" s="7"/>
    </row>
    <row r="1597" spans="1:1" x14ac:dyDescent="0.15">
      <c r="A1597" s="7"/>
    </row>
    <row r="1598" spans="1:1" x14ac:dyDescent="0.15">
      <c r="A1598" s="7"/>
    </row>
    <row r="1599" spans="1:1" x14ac:dyDescent="0.15">
      <c r="A1599" s="7"/>
    </row>
    <row r="1600" spans="1:1" x14ac:dyDescent="0.15">
      <c r="A1600" s="7"/>
    </row>
    <row r="1601" spans="1:1" x14ac:dyDescent="0.15">
      <c r="A1601" s="7"/>
    </row>
    <row r="1602" spans="1:1" x14ac:dyDescent="0.15">
      <c r="A1602" s="7"/>
    </row>
    <row r="1603" spans="1:1" x14ac:dyDescent="0.15">
      <c r="A1603" s="7"/>
    </row>
    <row r="1604" spans="1:1" x14ac:dyDescent="0.15">
      <c r="A1604" s="7"/>
    </row>
    <row r="1605" spans="1:1" x14ac:dyDescent="0.15">
      <c r="A1605" s="7"/>
    </row>
    <row r="1606" spans="1:1" x14ac:dyDescent="0.15">
      <c r="A1606" s="7"/>
    </row>
    <row r="1607" spans="1:1" x14ac:dyDescent="0.15">
      <c r="A1607" s="7"/>
    </row>
    <row r="1608" spans="1:1" x14ac:dyDescent="0.15">
      <c r="A1608" s="7"/>
    </row>
    <row r="1609" spans="1:1" x14ac:dyDescent="0.15">
      <c r="A1609" s="7"/>
    </row>
    <row r="1610" spans="1:1" x14ac:dyDescent="0.15">
      <c r="A1610" s="7"/>
    </row>
    <row r="1611" spans="1:1" x14ac:dyDescent="0.15">
      <c r="A1611" s="7"/>
    </row>
    <row r="1612" spans="1:1" x14ac:dyDescent="0.15">
      <c r="A1612" s="7"/>
    </row>
    <row r="1613" spans="1:1" x14ac:dyDescent="0.15">
      <c r="A1613" s="7"/>
    </row>
    <row r="1614" spans="1:1" x14ac:dyDescent="0.15">
      <c r="A1614" s="7"/>
    </row>
    <row r="1615" spans="1:1" x14ac:dyDescent="0.15">
      <c r="A1615" s="7"/>
    </row>
    <row r="1616" spans="1:1" x14ac:dyDescent="0.15">
      <c r="A1616" s="7"/>
    </row>
    <row r="1617" spans="1:1" x14ac:dyDescent="0.15">
      <c r="A1617" s="7"/>
    </row>
    <row r="1618" spans="1:1" x14ac:dyDescent="0.15">
      <c r="A1618" s="7"/>
    </row>
    <row r="1619" spans="1:1" x14ac:dyDescent="0.15">
      <c r="A1619" s="7"/>
    </row>
    <row r="1620" spans="1:1" x14ac:dyDescent="0.15">
      <c r="A1620" s="7"/>
    </row>
    <row r="1621" spans="1:1" x14ac:dyDescent="0.15">
      <c r="A1621" s="7"/>
    </row>
    <row r="1622" spans="1:1" x14ac:dyDescent="0.15">
      <c r="A1622" s="7"/>
    </row>
    <row r="1623" spans="1:1" x14ac:dyDescent="0.15">
      <c r="A1623" s="7"/>
    </row>
    <row r="1624" spans="1:1" x14ac:dyDescent="0.15">
      <c r="A1624" s="7"/>
    </row>
    <row r="1625" spans="1:1" x14ac:dyDescent="0.15">
      <c r="A1625" s="7"/>
    </row>
    <row r="1626" spans="1:1" x14ac:dyDescent="0.15">
      <c r="A1626" s="7"/>
    </row>
    <row r="1627" spans="1:1" x14ac:dyDescent="0.15">
      <c r="A1627" s="7"/>
    </row>
    <row r="1628" spans="1:1" x14ac:dyDescent="0.15">
      <c r="A1628" s="7"/>
    </row>
    <row r="1629" spans="1:1" x14ac:dyDescent="0.15">
      <c r="A1629" s="7"/>
    </row>
    <row r="1630" spans="1:1" x14ac:dyDescent="0.15">
      <c r="A1630" s="7"/>
    </row>
    <row r="1631" spans="1:1" x14ac:dyDescent="0.15">
      <c r="A1631" s="7"/>
    </row>
    <row r="1632" spans="1:1" x14ac:dyDescent="0.15">
      <c r="A1632" s="7"/>
    </row>
    <row r="1633" spans="1:1" x14ac:dyDescent="0.15">
      <c r="A1633" s="7"/>
    </row>
    <row r="1634" spans="1:1" x14ac:dyDescent="0.15">
      <c r="A1634" s="7"/>
    </row>
    <row r="1635" spans="1:1" x14ac:dyDescent="0.15">
      <c r="A1635" s="7"/>
    </row>
    <row r="1636" spans="1:1" x14ac:dyDescent="0.15">
      <c r="A1636" s="7"/>
    </row>
    <row r="1637" spans="1:1" x14ac:dyDescent="0.15">
      <c r="A1637" s="7"/>
    </row>
    <row r="1638" spans="1:1" x14ac:dyDescent="0.15">
      <c r="A1638" s="7"/>
    </row>
    <row r="1639" spans="1:1" x14ac:dyDescent="0.15">
      <c r="A1639" s="7"/>
    </row>
    <row r="1640" spans="1:1" x14ac:dyDescent="0.15">
      <c r="A1640" s="7"/>
    </row>
    <row r="1641" spans="1:1" x14ac:dyDescent="0.15">
      <c r="A1641" s="7"/>
    </row>
    <row r="1642" spans="1:1" x14ac:dyDescent="0.15">
      <c r="A1642" s="7"/>
    </row>
    <row r="1643" spans="1:1" x14ac:dyDescent="0.15">
      <c r="A1643" s="7"/>
    </row>
    <row r="1644" spans="1:1" x14ac:dyDescent="0.15">
      <c r="A1644" s="7"/>
    </row>
    <row r="1645" spans="1:1" x14ac:dyDescent="0.15">
      <c r="A1645" s="7"/>
    </row>
    <row r="1646" spans="1:1" x14ac:dyDescent="0.15">
      <c r="A1646" s="7"/>
    </row>
    <row r="1647" spans="1:1" x14ac:dyDescent="0.15">
      <c r="A1647" s="7"/>
    </row>
    <row r="1648" spans="1:1" x14ac:dyDescent="0.15">
      <c r="A1648" s="7"/>
    </row>
    <row r="1649" spans="1:1" x14ac:dyDescent="0.15">
      <c r="A1649" s="7"/>
    </row>
    <row r="1650" spans="1:1" x14ac:dyDescent="0.15">
      <c r="A1650" s="7"/>
    </row>
    <row r="1651" spans="1:1" x14ac:dyDescent="0.15">
      <c r="A1651" s="7"/>
    </row>
    <row r="1652" spans="1:1" x14ac:dyDescent="0.15">
      <c r="A1652" s="7"/>
    </row>
    <row r="1653" spans="1:1" x14ac:dyDescent="0.15">
      <c r="A1653" s="7"/>
    </row>
    <row r="1654" spans="1:1" x14ac:dyDescent="0.15">
      <c r="A1654" s="7"/>
    </row>
    <row r="1655" spans="1:1" x14ac:dyDescent="0.15">
      <c r="A1655" s="7"/>
    </row>
    <row r="1656" spans="1:1" x14ac:dyDescent="0.15">
      <c r="A1656" s="7"/>
    </row>
    <row r="1657" spans="1:1" x14ac:dyDescent="0.15">
      <c r="A1657" s="7"/>
    </row>
    <row r="1658" spans="1:1" x14ac:dyDescent="0.15">
      <c r="A1658" s="7"/>
    </row>
    <row r="1659" spans="1:1" x14ac:dyDescent="0.15">
      <c r="A1659" s="7"/>
    </row>
    <row r="1660" spans="1:1" x14ac:dyDescent="0.15">
      <c r="A1660" s="7"/>
    </row>
    <row r="1661" spans="1:1" x14ac:dyDescent="0.15">
      <c r="A1661" s="7"/>
    </row>
    <row r="1662" spans="1:1" x14ac:dyDescent="0.15">
      <c r="A1662" s="7"/>
    </row>
    <row r="1663" spans="1:1" x14ac:dyDescent="0.15">
      <c r="A1663" s="7"/>
    </row>
    <row r="1664" spans="1:1" x14ac:dyDescent="0.15">
      <c r="A1664" s="7"/>
    </row>
    <row r="1665" spans="1:1" x14ac:dyDescent="0.15">
      <c r="A1665" s="7"/>
    </row>
    <row r="1666" spans="1:1" x14ac:dyDescent="0.15">
      <c r="A1666" s="7"/>
    </row>
    <row r="1667" spans="1:1" x14ac:dyDescent="0.15">
      <c r="A1667" s="7"/>
    </row>
    <row r="1668" spans="1:1" x14ac:dyDescent="0.15">
      <c r="A1668" s="7"/>
    </row>
    <row r="1669" spans="1:1" x14ac:dyDescent="0.15">
      <c r="A1669" s="7"/>
    </row>
    <row r="1670" spans="1:1" x14ac:dyDescent="0.15">
      <c r="A1670" s="7"/>
    </row>
    <row r="1671" spans="1:1" x14ac:dyDescent="0.15">
      <c r="A1671" s="7"/>
    </row>
    <row r="1672" spans="1:1" x14ac:dyDescent="0.15">
      <c r="A1672" s="7"/>
    </row>
    <row r="1673" spans="1:1" x14ac:dyDescent="0.15">
      <c r="A1673" s="7"/>
    </row>
    <row r="1674" spans="1:1" x14ac:dyDescent="0.15">
      <c r="A1674" s="7"/>
    </row>
    <row r="1675" spans="1:1" x14ac:dyDescent="0.15">
      <c r="A1675" s="7"/>
    </row>
    <row r="1676" spans="1:1" x14ac:dyDescent="0.15">
      <c r="A1676" s="7"/>
    </row>
    <row r="1677" spans="1:1" x14ac:dyDescent="0.15">
      <c r="A1677" s="7"/>
    </row>
    <row r="1678" spans="1:1" x14ac:dyDescent="0.15">
      <c r="A1678" s="7"/>
    </row>
    <row r="1679" spans="1:1" x14ac:dyDescent="0.15">
      <c r="A1679" s="7"/>
    </row>
    <row r="1680" spans="1:1" x14ac:dyDescent="0.15">
      <c r="A1680" s="7"/>
    </row>
    <row r="1681" spans="1:1" x14ac:dyDescent="0.15">
      <c r="A1681" s="7"/>
    </row>
    <row r="1682" spans="1:1" x14ac:dyDescent="0.15">
      <c r="A1682" s="7"/>
    </row>
    <row r="1683" spans="1:1" x14ac:dyDescent="0.15">
      <c r="A1683" s="7"/>
    </row>
    <row r="1684" spans="1:1" x14ac:dyDescent="0.15">
      <c r="A1684" s="7"/>
    </row>
    <row r="1685" spans="1:1" x14ac:dyDescent="0.15">
      <c r="A1685" s="7"/>
    </row>
    <row r="1686" spans="1:1" x14ac:dyDescent="0.15">
      <c r="A1686" s="7"/>
    </row>
    <row r="1687" spans="1:1" x14ac:dyDescent="0.15">
      <c r="A1687" s="7"/>
    </row>
    <row r="1688" spans="1:1" x14ac:dyDescent="0.15">
      <c r="A1688" s="7"/>
    </row>
    <row r="1689" spans="1:1" x14ac:dyDescent="0.15">
      <c r="A1689" s="7"/>
    </row>
    <row r="1690" spans="1:1" x14ac:dyDescent="0.15">
      <c r="A1690" s="7"/>
    </row>
    <row r="1691" spans="1:1" x14ac:dyDescent="0.15">
      <c r="A1691" s="7"/>
    </row>
    <row r="1692" spans="1:1" x14ac:dyDescent="0.15">
      <c r="A1692" s="7"/>
    </row>
    <row r="1693" spans="1:1" x14ac:dyDescent="0.15">
      <c r="A1693" s="7"/>
    </row>
    <row r="1694" spans="1:1" x14ac:dyDescent="0.15">
      <c r="A1694" s="7"/>
    </row>
    <row r="1695" spans="1:1" x14ac:dyDescent="0.15">
      <c r="A1695" s="7"/>
    </row>
    <row r="1696" spans="1:1" x14ac:dyDescent="0.15">
      <c r="A1696" s="7"/>
    </row>
    <row r="1697" spans="1:1" x14ac:dyDescent="0.15">
      <c r="A1697" s="7"/>
    </row>
    <row r="1698" spans="1:1" x14ac:dyDescent="0.15">
      <c r="A1698" s="7"/>
    </row>
    <row r="1699" spans="1:1" x14ac:dyDescent="0.15">
      <c r="A1699" s="7"/>
    </row>
    <row r="1700" spans="1:1" x14ac:dyDescent="0.15">
      <c r="A1700" s="7"/>
    </row>
    <row r="1701" spans="1:1" x14ac:dyDescent="0.15">
      <c r="A1701" s="7"/>
    </row>
    <row r="1702" spans="1:1" x14ac:dyDescent="0.15">
      <c r="A1702" s="7"/>
    </row>
    <row r="1703" spans="1:1" x14ac:dyDescent="0.15">
      <c r="A1703" s="7"/>
    </row>
    <row r="1704" spans="1:1" x14ac:dyDescent="0.15">
      <c r="A1704" s="7"/>
    </row>
    <row r="1705" spans="1:1" x14ac:dyDescent="0.15">
      <c r="A1705" s="7"/>
    </row>
    <row r="1706" spans="1:1" x14ac:dyDescent="0.15">
      <c r="A1706" s="7"/>
    </row>
    <row r="1707" spans="1:1" x14ac:dyDescent="0.15">
      <c r="A1707" s="7"/>
    </row>
    <row r="1708" spans="1:1" x14ac:dyDescent="0.15">
      <c r="A1708" s="7"/>
    </row>
    <row r="1709" spans="1:1" x14ac:dyDescent="0.15">
      <c r="A1709" s="7"/>
    </row>
    <row r="1710" spans="1:1" x14ac:dyDescent="0.15">
      <c r="A1710" s="7"/>
    </row>
    <row r="1711" spans="1:1" x14ac:dyDescent="0.15">
      <c r="A1711" s="7"/>
    </row>
    <row r="1712" spans="1:1" x14ac:dyDescent="0.15">
      <c r="A1712" s="7"/>
    </row>
    <row r="1713" spans="1:1" x14ac:dyDescent="0.15">
      <c r="A1713" s="7"/>
    </row>
    <row r="1714" spans="1:1" x14ac:dyDescent="0.15">
      <c r="A1714" s="7"/>
    </row>
    <row r="1715" spans="1:1" x14ac:dyDescent="0.15">
      <c r="A1715" s="7"/>
    </row>
    <row r="1716" spans="1:1" x14ac:dyDescent="0.15">
      <c r="A1716" s="7"/>
    </row>
    <row r="1717" spans="1:1" x14ac:dyDescent="0.15">
      <c r="A1717" s="7"/>
    </row>
    <row r="1718" spans="1:1" x14ac:dyDescent="0.15">
      <c r="A1718" s="7"/>
    </row>
    <row r="1719" spans="1:1" x14ac:dyDescent="0.15">
      <c r="A1719" s="7"/>
    </row>
    <row r="1720" spans="1:1" x14ac:dyDescent="0.15">
      <c r="A1720" s="7"/>
    </row>
    <row r="1721" spans="1:1" x14ac:dyDescent="0.15">
      <c r="A1721" s="7"/>
    </row>
    <row r="1722" spans="1:1" x14ac:dyDescent="0.15">
      <c r="A1722" s="7"/>
    </row>
    <row r="1723" spans="1:1" x14ac:dyDescent="0.15">
      <c r="A1723" s="7"/>
    </row>
    <row r="1724" spans="1:1" x14ac:dyDescent="0.15">
      <c r="A1724" s="7"/>
    </row>
    <row r="1725" spans="1:1" x14ac:dyDescent="0.15">
      <c r="A1725" s="7"/>
    </row>
    <row r="1726" spans="1:1" x14ac:dyDescent="0.15">
      <c r="A1726" s="7"/>
    </row>
    <row r="1727" spans="1:1" x14ac:dyDescent="0.15">
      <c r="A1727" s="7"/>
    </row>
    <row r="1728" spans="1:1" x14ac:dyDescent="0.15">
      <c r="A1728" s="7"/>
    </row>
    <row r="1729" spans="1:1" x14ac:dyDescent="0.15">
      <c r="A1729" s="7"/>
    </row>
    <row r="1730" spans="1:1" x14ac:dyDescent="0.15">
      <c r="A1730" s="7"/>
    </row>
    <row r="1731" spans="1:1" x14ac:dyDescent="0.15">
      <c r="A1731" s="7"/>
    </row>
    <row r="1732" spans="1:1" x14ac:dyDescent="0.15">
      <c r="A1732" s="7"/>
    </row>
    <row r="1733" spans="1:1" x14ac:dyDescent="0.15">
      <c r="A1733" s="7"/>
    </row>
    <row r="1734" spans="1:1" x14ac:dyDescent="0.15">
      <c r="A1734" s="7"/>
    </row>
    <row r="1735" spans="1:1" x14ac:dyDescent="0.15">
      <c r="A1735" s="7"/>
    </row>
    <row r="1736" spans="1:1" x14ac:dyDescent="0.15">
      <c r="A1736" s="7"/>
    </row>
    <row r="1737" spans="1:1" x14ac:dyDescent="0.15">
      <c r="A1737" s="7"/>
    </row>
    <row r="1738" spans="1:1" x14ac:dyDescent="0.15">
      <c r="A1738" s="7"/>
    </row>
    <row r="1739" spans="1:1" x14ac:dyDescent="0.15">
      <c r="A1739" s="7"/>
    </row>
    <row r="1740" spans="1:1" x14ac:dyDescent="0.15">
      <c r="A1740" s="7"/>
    </row>
    <row r="1741" spans="1:1" x14ac:dyDescent="0.15">
      <c r="A1741" s="7"/>
    </row>
    <row r="1742" spans="1:1" x14ac:dyDescent="0.15">
      <c r="A1742" s="7"/>
    </row>
    <row r="1743" spans="1:1" x14ac:dyDescent="0.15">
      <c r="A1743" s="7"/>
    </row>
    <row r="1744" spans="1:1" x14ac:dyDescent="0.15">
      <c r="A1744" s="7"/>
    </row>
    <row r="1745" spans="1:1" x14ac:dyDescent="0.15">
      <c r="A1745" s="7"/>
    </row>
    <row r="1746" spans="1:1" x14ac:dyDescent="0.15">
      <c r="A1746" s="7"/>
    </row>
    <row r="1747" spans="1:1" x14ac:dyDescent="0.15">
      <c r="A1747" s="7"/>
    </row>
    <row r="1748" spans="1:1" x14ac:dyDescent="0.15">
      <c r="A1748" s="7"/>
    </row>
    <row r="1749" spans="1:1" x14ac:dyDescent="0.15">
      <c r="A1749" s="7"/>
    </row>
    <row r="1750" spans="1:1" x14ac:dyDescent="0.15">
      <c r="A1750" s="7"/>
    </row>
    <row r="1751" spans="1:1" x14ac:dyDescent="0.15">
      <c r="A1751" s="7"/>
    </row>
    <row r="1752" spans="1:1" x14ac:dyDescent="0.15">
      <c r="A1752" s="7"/>
    </row>
    <row r="1753" spans="1:1" x14ac:dyDescent="0.15">
      <c r="A1753" s="7"/>
    </row>
    <row r="1754" spans="1:1" x14ac:dyDescent="0.15">
      <c r="A1754" s="7"/>
    </row>
    <row r="1755" spans="1:1" x14ac:dyDescent="0.15">
      <c r="A1755" s="7"/>
    </row>
    <row r="1756" spans="1:1" x14ac:dyDescent="0.15">
      <c r="A1756" s="7"/>
    </row>
    <row r="1757" spans="1:1" x14ac:dyDescent="0.15">
      <c r="A1757" s="7"/>
    </row>
    <row r="1758" spans="1:1" x14ac:dyDescent="0.15">
      <c r="A1758" s="7"/>
    </row>
    <row r="1759" spans="1:1" x14ac:dyDescent="0.15">
      <c r="A1759" s="7"/>
    </row>
    <row r="1760" spans="1:1" x14ac:dyDescent="0.15">
      <c r="A1760" s="7"/>
    </row>
    <row r="1761" spans="1:1" x14ac:dyDescent="0.15">
      <c r="A1761" s="7"/>
    </row>
    <row r="1762" spans="1:1" x14ac:dyDescent="0.15">
      <c r="A1762" s="7"/>
    </row>
    <row r="1763" spans="1:1" x14ac:dyDescent="0.15">
      <c r="A1763" s="7"/>
    </row>
    <row r="1764" spans="1:1" x14ac:dyDescent="0.15">
      <c r="A1764" s="7"/>
    </row>
    <row r="1765" spans="1:1" x14ac:dyDescent="0.15">
      <c r="A1765" s="7"/>
    </row>
    <row r="1766" spans="1:1" x14ac:dyDescent="0.15">
      <c r="A1766" s="7"/>
    </row>
    <row r="1767" spans="1:1" x14ac:dyDescent="0.15">
      <c r="A1767" s="7"/>
    </row>
    <row r="1768" spans="1:1" x14ac:dyDescent="0.15">
      <c r="A1768" s="7"/>
    </row>
    <row r="1769" spans="1:1" x14ac:dyDescent="0.15">
      <c r="A1769" s="7"/>
    </row>
    <row r="1770" spans="1:1" x14ac:dyDescent="0.15">
      <c r="A1770" s="7"/>
    </row>
    <row r="1771" spans="1:1" x14ac:dyDescent="0.15">
      <c r="A1771" s="7"/>
    </row>
    <row r="1772" spans="1:1" x14ac:dyDescent="0.15">
      <c r="A1772" s="7"/>
    </row>
    <row r="1773" spans="1:1" x14ac:dyDescent="0.15">
      <c r="A1773" s="7"/>
    </row>
    <row r="1774" spans="1:1" x14ac:dyDescent="0.15">
      <c r="A1774" s="7"/>
    </row>
    <row r="1775" spans="1:1" x14ac:dyDescent="0.15">
      <c r="A1775" s="7"/>
    </row>
    <row r="1776" spans="1:1" x14ac:dyDescent="0.15">
      <c r="A1776" s="7"/>
    </row>
    <row r="1777" spans="1:1" x14ac:dyDescent="0.15">
      <c r="A1777" s="7"/>
    </row>
    <row r="1778" spans="1:1" x14ac:dyDescent="0.15">
      <c r="A1778" s="7"/>
    </row>
    <row r="1779" spans="1:1" x14ac:dyDescent="0.15">
      <c r="A1779" s="7"/>
    </row>
    <row r="1780" spans="1:1" x14ac:dyDescent="0.15">
      <c r="A1780" s="7"/>
    </row>
    <row r="1781" spans="1:1" x14ac:dyDescent="0.15">
      <c r="A1781" s="7"/>
    </row>
    <row r="1782" spans="1:1" x14ac:dyDescent="0.15">
      <c r="A1782" s="7"/>
    </row>
    <row r="1783" spans="1:1" x14ac:dyDescent="0.15">
      <c r="A1783" s="7"/>
    </row>
    <row r="1784" spans="1:1" x14ac:dyDescent="0.15">
      <c r="A1784" s="7"/>
    </row>
    <row r="1785" spans="1:1" x14ac:dyDescent="0.15">
      <c r="A1785" s="7"/>
    </row>
    <row r="1786" spans="1:1" x14ac:dyDescent="0.15">
      <c r="A1786" s="7"/>
    </row>
    <row r="1787" spans="1:1" x14ac:dyDescent="0.15">
      <c r="A1787" s="7"/>
    </row>
    <row r="1788" spans="1:1" x14ac:dyDescent="0.15">
      <c r="A1788" s="7"/>
    </row>
    <row r="1789" spans="1:1" x14ac:dyDescent="0.15">
      <c r="A1789" s="7"/>
    </row>
    <row r="1790" spans="1:1" x14ac:dyDescent="0.15">
      <c r="A1790" s="7"/>
    </row>
    <row r="1791" spans="1:1" x14ac:dyDescent="0.15">
      <c r="A1791" s="7"/>
    </row>
    <row r="1792" spans="1:1" x14ac:dyDescent="0.15">
      <c r="A1792" s="7"/>
    </row>
    <row r="1793" spans="1:1" x14ac:dyDescent="0.15">
      <c r="A1793" s="7"/>
    </row>
    <row r="1794" spans="1:1" x14ac:dyDescent="0.15">
      <c r="A1794" s="7"/>
    </row>
    <row r="1795" spans="1:1" x14ac:dyDescent="0.15">
      <c r="A1795" s="7"/>
    </row>
    <row r="1796" spans="1:1" x14ac:dyDescent="0.15">
      <c r="A1796" s="7"/>
    </row>
    <row r="1797" spans="1:1" x14ac:dyDescent="0.15">
      <c r="A1797" s="7"/>
    </row>
    <row r="1798" spans="1:1" x14ac:dyDescent="0.15">
      <c r="A1798" s="7"/>
    </row>
    <row r="1799" spans="1:1" x14ac:dyDescent="0.15">
      <c r="A1799" s="7"/>
    </row>
    <row r="1800" spans="1:1" x14ac:dyDescent="0.15">
      <c r="A1800" s="7"/>
    </row>
    <row r="1801" spans="1:1" x14ac:dyDescent="0.15">
      <c r="A1801" s="7"/>
    </row>
    <row r="1802" spans="1:1" x14ac:dyDescent="0.15">
      <c r="A1802" s="7"/>
    </row>
    <row r="1803" spans="1:1" x14ac:dyDescent="0.15">
      <c r="A1803" s="7"/>
    </row>
    <row r="1804" spans="1:1" x14ac:dyDescent="0.15">
      <c r="A1804" s="7"/>
    </row>
    <row r="1805" spans="1:1" x14ac:dyDescent="0.15">
      <c r="A1805" s="7"/>
    </row>
    <row r="1806" spans="1:1" x14ac:dyDescent="0.15">
      <c r="A1806" s="7"/>
    </row>
    <row r="1807" spans="1:1" x14ac:dyDescent="0.15">
      <c r="A1807" s="7"/>
    </row>
    <row r="1808" spans="1:1" x14ac:dyDescent="0.15">
      <c r="A1808" s="7"/>
    </row>
    <row r="1809" spans="1:1" x14ac:dyDescent="0.15">
      <c r="A1809" s="7"/>
    </row>
    <row r="1810" spans="1:1" x14ac:dyDescent="0.15">
      <c r="A1810" s="7"/>
    </row>
    <row r="1811" spans="1:1" x14ac:dyDescent="0.15">
      <c r="A1811" s="7"/>
    </row>
    <row r="1812" spans="1:1" x14ac:dyDescent="0.15">
      <c r="A1812" s="7"/>
    </row>
    <row r="1813" spans="1:1" x14ac:dyDescent="0.15">
      <c r="A1813" s="7"/>
    </row>
    <row r="1814" spans="1:1" x14ac:dyDescent="0.15">
      <c r="A1814" s="7"/>
    </row>
    <row r="1815" spans="1:1" x14ac:dyDescent="0.15">
      <c r="A1815" s="7"/>
    </row>
    <row r="1816" spans="1:1" x14ac:dyDescent="0.15">
      <c r="A1816" s="7"/>
    </row>
    <row r="1817" spans="1:1" x14ac:dyDescent="0.15">
      <c r="A1817" s="7"/>
    </row>
    <row r="1818" spans="1:1" x14ac:dyDescent="0.15">
      <c r="A1818" s="7"/>
    </row>
    <row r="1819" spans="1:1" x14ac:dyDescent="0.15">
      <c r="A1819" s="7"/>
    </row>
    <row r="1820" spans="1:1" x14ac:dyDescent="0.15">
      <c r="A1820" s="7"/>
    </row>
    <row r="1821" spans="1:1" x14ac:dyDescent="0.15">
      <c r="A1821" s="7"/>
    </row>
    <row r="1822" spans="1:1" x14ac:dyDescent="0.15">
      <c r="A1822" s="7"/>
    </row>
    <row r="1823" spans="1:1" x14ac:dyDescent="0.15">
      <c r="A1823" s="7"/>
    </row>
    <row r="1824" spans="1:1" x14ac:dyDescent="0.15">
      <c r="A1824" s="7"/>
    </row>
    <row r="1825" spans="1:1" x14ac:dyDescent="0.15">
      <c r="A1825" s="7"/>
    </row>
    <row r="1826" spans="1:1" x14ac:dyDescent="0.15">
      <c r="A1826" s="7"/>
    </row>
    <row r="1827" spans="1:1" x14ac:dyDescent="0.15">
      <c r="A1827" s="7"/>
    </row>
    <row r="1828" spans="1:1" x14ac:dyDescent="0.15">
      <c r="A1828" s="7"/>
    </row>
    <row r="1829" spans="1:1" x14ac:dyDescent="0.15">
      <c r="A1829" s="7"/>
    </row>
    <row r="1830" spans="1:1" x14ac:dyDescent="0.15">
      <c r="A1830" s="7"/>
    </row>
    <row r="1831" spans="1:1" x14ac:dyDescent="0.15">
      <c r="A1831" s="7"/>
    </row>
    <row r="1832" spans="1:1" x14ac:dyDescent="0.15">
      <c r="A1832" s="7"/>
    </row>
    <row r="1833" spans="1:1" x14ac:dyDescent="0.15">
      <c r="A1833" s="7"/>
    </row>
    <row r="1834" spans="1:1" x14ac:dyDescent="0.15">
      <c r="A1834" s="7"/>
    </row>
    <row r="1835" spans="1:1" x14ac:dyDescent="0.15">
      <c r="A1835" s="7"/>
    </row>
    <row r="1836" spans="1:1" x14ac:dyDescent="0.15">
      <c r="A1836" s="7"/>
    </row>
    <row r="1837" spans="1:1" x14ac:dyDescent="0.15">
      <c r="A1837" s="7"/>
    </row>
    <row r="1838" spans="1:1" x14ac:dyDescent="0.15">
      <c r="A1838" s="7"/>
    </row>
    <row r="1839" spans="1:1" x14ac:dyDescent="0.15">
      <c r="A1839" s="7"/>
    </row>
    <row r="1840" spans="1:1" x14ac:dyDescent="0.15">
      <c r="A1840" s="7"/>
    </row>
    <row r="1841" spans="1:1" x14ac:dyDescent="0.15">
      <c r="A1841" s="7"/>
    </row>
    <row r="1842" spans="1:1" x14ac:dyDescent="0.15">
      <c r="A1842" s="7"/>
    </row>
    <row r="1843" spans="1:1" x14ac:dyDescent="0.15">
      <c r="A1843" s="7"/>
    </row>
    <row r="1844" spans="1:1" x14ac:dyDescent="0.15">
      <c r="A1844" s="7"/>
    </row>
    <row r="1845" spans="1:1" x14ac:dyDescent="0.15">
      <c r="A1845" s="7"/>
    </row>
    <row r="1846" spans="1:1" x14ac:dyDescent="0.15">
      <c r="A1846" s="7"/>
    </row>
    <row r="1847" spans="1:1" x14ac:dyDescent="0.15">
      <c r="A1847" s="7"/>
    </row>
    <row r="1848" spans="1:1" x14ac:dyDescent="0.15">
      <c r="A1848" s="7"/>
    </row>
    <row r="1849" spans="1:1" x14ac:dyDescent="0.15">
      <c r="A1849" s="7"/>
    </row>
    <row r="1850" spans="1:1" x14ac:dyDescent="0.15">
      <c r="A1850" s="7"/>
    </row>
    <row r="1851" spans="1:1" x14ac:dyDescent="0.15">
      <c r="A1851" s="7"/>
    </row>
    <row r="1852" spans="1:1" x14ac:dyDescent="0.15">
      <c r="A1852" s="7"/>
    </row>
    <row r="1853" spans="1:1" x14ac:dyDescent="0.15">
      <c r="A1853" s="7"/>
    </row>
    <row r="1854" spans="1:1" x14ac:dyDescent="0.15">
      <c r="A1854" s="7"/>
    </row>
    <row r="1855" spans="1:1" x14ac:dyDescent="0.15">
      <c r="A1855" s="7"/>
    </row>
    <row r="1856" spans="1:1" x14ac:dyDescent="0.15">
      <c r="A1856" s="7"/>
    </row>
    <row r="1857" spans="1:1" x14ac:dyDescent="0.15">
      <c r="A1857" s="7"/>
    </row>
    <row r="1858" spans="1:1" x14ac:dyDescent="0.15">
      <c r="A1858" s="7"/>
    </row>
    <row r="1859" spans="1:1" x14ac:dyDescent="0.15">
      <c r="A1859" s="7"/>
    </row>
    <row r="1860" spans="1:1" x14ac:dyDescent="0.15">
      <c r="A1860" s="7"/>
    </row>
    <row r="1861" spans="1:1" x14ac:dyDescent="0.15">
      <c r="A1861" s="7"/>
    </row>
    <row r="1862" spans="1:1" x14ac:dyDescent="0.15">
      <c r="A1862" s="7"/>
    </row>
    <row r="1863" spans="1:1" x14ac:dyDescent="0.15">
      <c r="A1863" s="7"/>
    </row>
    <row r="1864" spans="1:1" x14ac:dyDescent="0.15">
      <c r="A1864" s="7"/>
    </row>
    <row r="1865" spans="1:1" x14ac:dyDescent="0.15">
      <c r="A1865" s="7"/>
    </row>
    <row r="1866" spans="1:1" x14ac:dyDescent="0.15">
      <c r="A1866" s="7"/>
    </row>
    <row r="1867" spans="1:1" x14ac:dyDescent="0.15">
      <c r="A1867" s="7"/>
    </row>
    <row r="1868" spans="1:1" x14ac:dyDescent="0.15">
      <c r="A1868" s="7"/>
    </row>
    <row r="1869" spans="1:1" x14ac:dyDescent="0.15">
      <c r="A1869" s="7"/>
    </row>
    <row r="1870" spans="1:1" x14ac:dyDescent="0.15">
      <c r="A1870" s="7"/>
    </row>
    <row r="1871" spans="1:1" x14ac:dyDescent="0.15">
      <c r="A1871" s="7"/>
    </row>
    <row r="1872" spans="1:1" x14ac:dyDescent="0.15">
      <c r="A1872" s="7"/>
    </row>
    <row r="1873" spans="1:1" x14ac:dyDescent="0.15">
      <c r="A1873" s="7"/>
    </row>
    <row r="1874" spans="1:1" x14ac:dyDescent="0.15">
      <c r="A1874" s="7"/>
    </row>
    <row r="1875" spans="1:1" x14ac:dyDescent="0.15">
      <c r="A1875" s="7"/>
    </row>
    <row r="1876" spans="1:1" x14ac:dyDescent="0.15">
      <c r="A1876" s="7"/>
    </row>
    <row r="1877" spans="1:1" x14ac:dyDescent="0.15">
      <c r="A1877" s="7"/>
    </row>
    <row r="1878" spans="1:1" x14ac:dyDescent="0.15">
      <c r="A1878" s="7"/>
    </row>
    <row r="1879" spans="1:1" x14ac:dyDescent="0.15">
      <c r="A1879" s="7"/>
    </row>
    <row r="1880" spans="1:1" x14ac:dyDescent="0.15">
      <c r="A1880" s="7"/>
    </row>
    <row r="1881" spans="1:1" x14ac:dyDescent="0.15">
      <c r="A1881" s="7"/>
    </row>
    <row r="1882" spans="1:1" x14ac:dyDescent="0.15">
      <c r="A1882" s="7"/>
    </row>
    <row r="1883" spans="1:1" x14ac:dyDescent="0.15">
      <c r="A1883" s="7"/>
    </row>
    <row r="1884" spans="1:1" x14ac:dyDescent="0.15">
      <c r="A1884" s="7"/>
    </row>
    <row r="1885" spans="1:1" x14ac:dyDescent="0.15">
      <c r="A1885" s="7"/>
    </row>
    <row r="1886" spans="1:1" x14ac:dyDescent="0.15">
      <c r="A1886" s="7"/>
    </row>
    <row r="1887" spans="1:1" x14ac:dyDescent="0.15">
      <c r="A1887" s="7"/>
    </row>
    <row r="1888" spans="1:1" x14ac:dyDescent="0.15">
      <c r="A1888" s="7"/>
    </row>
    <row r="1889" spans="1:1" x14ac:dyDescent="0.15">
      <c r="A1889" s="7"/>
    </row>
    <row r="1890" spans="1:1" x14ac:dyDescent="0.15">
      <c r="A1890" s="7"/>
    </row>
    <row r="1891" spans="1:1" x14ac:dyDescent="0.15">
      <c r="A1891" s="7"/>
    </row>
    <row r="1892" spans="1:1" x14ac:dyDescent="0.15">
      <c r="A1892" s="7"/>
    </row>
    <row r="1893" spans="1:1" x14ac:dyDescent="0.15">
      <c r="A1893" s="7"/>
    </row>
    <row r="1894" spans="1:1" x14ac:dyDescent="0.15">
      <c r="A1894" s="7"/>
    </row>
    <row r="1895" spans="1:1" x14ac:dyDescent="0.15">
      <c r="A1895" s="7"/>
    </row>
    <row r="1896" spans="1:1" x14ac:dyDescent="0.15">
      <c r="A1896" s="7"/>
    </row>
    <row r="1897" spans="1:1" x14ac:dyDescent="0.15">
      <c r="A1897" s="7"/>
    </row>
    <row r="1898" spans="1:1" x14ac:dyDescent="0.15">
      <c r="A1898" s="7"/>
    </row>
    <row r="1899" spans="1:1" x14ac:dyDescent="0.15">
      <c r="A1899" s="7"/>
    </row>
    <row r="1900" spans="1:1" x14ac:dyDescent="0.15">
      <c r="A1900" s="7"/>
    </row>
    <row r="1901" spans="1:1" x14ac:dyDescent="0.15">
      <c r="A1901" s="7"/>
    </row>
    <row r="1902" spans="1:1" x14ac:dyDescent="0.15">
      <c r="A1902" s="7"/>
    </row>
    <row r="1903" spans="1:1" x14ac:dyDescent="0.15">
      <c r="A1903" s="7"/>
    </row>
    <row r="1904" spans="1:1" x14ac:dyDescent="0.15">
      <c r="A1904" s="7"/>
    </row>
    <row r="1905" spans="1:1" x14ac:dyDescent="0.15">
      <c r="A1905" s="7"/>
    </row>
    <row r="1906" spans="1:1" x14ac:dyDescent="0.15">
      <c r="A1906" s="7"/>
    </row>
    <row r="1907" spans="1:1" x14ac:dyDescent="0.15">
      <c r="A1907" s="7"/>
    </row>
    <row r="1908" spans="1:1" x14ac:dyDescent="0.15">
      <c r="A1908" s="7"/>
    </row>
    <row r="1909" spans="1:1" x14ac:dyDescent="0.15">
      <c r="A1909" s="7"/>
    </row>
    <row r="1910" spans="1:1" x14ac:dyDescent="0.15">
      <c r="A1910" s="7"/>
    </row>
    <row r="1911" spans="1:1" x14ac:dyDescent="0.15">
      <c r="A1911" s="7"/>
    </row>
    <row r="1912" spans="1:1" x14ac:dyDescent="0.15">
      <c r="A1912" s="7"/>
    </row>
    <row r="1913" spans="1:1" x14ac:dyDescent="0.15">
      <c r="A1913" s="7"/>
    </row>
    <row r="1914" spans="1:1" x14ac:dyDescent="0.15">
      <c r="A1914" s="7"/>
    </row>
    <row r="1915" spans="1:1" x14ac:dyDescent="0.15">
      <c r="A1915" s="7"/>
    </row>
    <row r="1916" spans="1:1" x14ac:dyDescent="0.15">
      <c r="A1916" s="7"/>
    </row>
    <row r="1917" spans="1:1" x14ac:dyDescent="0.15">
      <c r="A1917" s="7"/>
    </row>
    <row r="1918" spans="1:1" x14ac:dyDescent="0.15">
      <c r="A1918" s="7"/>
    </row>
    <row r="1919" spans="1:1" x14ac:dyDescent="0.15">
      <c r="A1919" s="7"/>
    </row>
    <row r="1920" spans="1:1" x14ac:dyDescent="0.15">
      <c r="A1920" s="7"/>
    </row>
    <row r="1921" spans="1:1" x14ac:dyDescent="0.15">
      <c r="A1921" s="7"/>
    </row>
    <row r="1922" spans="1:1" x14ac:dyDescent="0.15">
      <c r="A1922" s="7"/>
    </row>
    <row r="1923" spans="1:1" x14ac:dyDescent="0.15">
      <c r="A1923" s="7"/>
    </row>
    <row r="1924" spans="1:1" x14ac:dyDescent="0.15">
      <c r="A1924" s="7"/>
    </row>
    <row r="1925" spans="1:1" x14ac:dyDescent="0.15">
      <c r="A1925" s="7"/>
    </row>
    <row r="1926" spans="1:1" x14ac:dyDescent="0.15">
      <c r="A1926" s="7"/>
    </row>
    <row r="1927" spans="1:1" x14ac:dyDescent="0.15">
      <c r="A1927" s="7"/>
    </row>
    <row r="1928" spans="1:1" x14ac:dyDescent="0.15">
      <c r="A1928" s="7"/>
    </row>
    <row r="1929" spans="1:1" x14ac:dyDescent="0.15">
      <c r="A1929" s="7"/>
    </row>
    <row r="1930" spans="1:1" x14ac:dyDescent="0.15">
      <c r="A1930" s="7"/>
    </row>
    <row r="1931" spans="1:1" x14ac:dyDescent="0.15">
      <c r="A1931" s="7"/>
    </row>
    <row r="1932" spans="1:1" x14ac:dyDescent="0.15">
      <c r="A1932" s="7"/>
    </row>
    <row r="1933" spans="1:1" x14ac:dyDescent="0.15">
      <c r="A1933" s="7"/>
    </row>
    <row r="1934" spans="1:1" x14ac:dyDescent="0.15">
      <c r="A1934" s="7"/>
    </row>
    <row r="1935" spans="1:1" x14ac:dyDescent="0.15">
      <c r="A1935" s="7"/>
    </row>
    <row r="1936" spans="1:1" x14ac:dyDescent="0.15">
      <c r="A1936" s="7"/>
    </row>
    <row r="1937" spans="1:1" x14ac:dyDescent="0.15">
      <c r="A1937" s="7"/>
    </row>
    <row r="1938" spans="1:1" x14ac:dyDescent="0.15">
      <c r="A1938" s="7"/>
    </row>
    <row r="1939" spans="1:1" x14ac:dyDescent="0.15">
      <c r="A1939" s="7"/>
    </row>
    <row r="1940" spans="1:1" x14ac:dyDescent="0.15">
      <c r="A1940" s="7"/>
    </row>
    <row r="1941" spans="1:1" x14ac:dyDescent="0.15">
      <c r="A1941" s="7"/>
    </row>
    <row r="1942" spans="1:1" x14ac:dyDescent="0.15">
      <c r="A1942" s="7"/>
    </row>
    <row r="1943" spans="1:1" x14ac:dyDescent="0.15">
      <c r="A1943" s="7"/>
    </row>
    <row r="1944" spans="1:1" x14ac:dyDescent="0.15">
      <c r="A1944" s="7"/>
    </row>
    <row r="1945" spans="1:1" x14ac:dyDescent="0.15">
      <c r="A1945" s="7"/>
    </row>
    <row r="1946" spans="1:1" x14ac:dyDescent="0.15">
      <c r="A1946" s="7"/>
    </row>
    <row r="1947" spans="1:1" x14ac:dyDescent="0.15">
      <c r="A1947" s="7"/>
    </row>
    <row r="1948" spans="1:1" x14ac:dyDescent="0.15">
      <c r="A1948" s="7"/>
    </row>
    <row r="1949" spans="1:1" x14ac:dyDescent="0.15">
      <c r="A1949" s="7"/>
    </row>
    <row r="1950" spans="1:1" x14ac:dyDescent="0.15">
      <c r="A1950" s="7"/>
    </row>
    <row r="1951" spans="1:1" x14ac:dyDescent="0.15">
      <c r="A1951" s="7"/>
    </row>
    <row r="1952" spans="1:1" x14ac:dyDescent="0.15">
      <c r="A1952" s="7"/>
    </row>
    <row r="1953" spans="1:1" x14ac:dyDescent="0.15">
      <c r="A1953" s="7"/>
    </row>
    <row r="1954" spans="1:1" x14ac:dyDescent="0.15">
      <c r="A1954" s="7"/>
    </row>
    <row r="1955" spans="1:1" x14ac:dyDescent="0.15">
      <c r="A1955" s="7"/>
    </row>
    <row r="1956" spans="1:1" x14ac:dyDescent="0.15">
      <c r="A1956" s="7"/>
    </row>
    <row r="1957" spans="1:1" x14ac:dyDescent="0.15">
      <c r="A1957" s="7"/>
    </row>
    <row r="1958" spans="1:1" x14ac:dyDescent="0.15">
      <c r="A1958" s="7"/>
    </row>
    <row r="1959" spans="1:1" x14ac:dyDescent="0.15">
      <c r="A1959" s="7"/>
    </row>
    <row r="1960" spans="1:1" x14ac:dyDescent="0.15">
      <c r="A1960" s="7"/>
    </row>
    <row r="1961" spans="1:1" x14ac:dyDescent="0.15">
      <c r="A1961" s="7"/>
    </row>
    <row r="1962" spans="1:1" x14ac:dyDescent="0.15">
      <c r="A1962" s="7"/>
    </row>
    <row r="1963" spans="1:1" x14ac:dyDescent="0.15">
      <c r="A1963" s="7"/>
    </row>
    <row r="1964" spans="1:1" x14ac:dyDescent="0.15">
      <c r="A1964" s="7"/>
    </row>
    <row r="1965" spans="1:1" x14ac:dyDescent="0.15">
      <c r="A1965" s="7"/>
    </row>
    <row r="1966" spans="1:1" x14ac:dyDescent="0.15">
      <c r="A1966" s="7"/>
    </row>
    <row r="1967" spans="1:1" x14ac:dyDescent="0.15">
      <c r="A1967" s="7"/>
    </row>
    <row r="1968" spans="1:1" x14ac:dyDescent="0.15">
      <c r="A1968" s="7"/>
    </row>
    <row r="1969" spans="1:1" x14ac:dyDescent="0.15">
      <c r="A1969" s="7"/>
    </row>
    <row r="1970" spans="1:1" x14ac:dyDescent="0.15">
      <c r="A1970" s="7"/>
    </row>
    <row r="1971" spans="1:1" x14ac:dyDescent="0.15">
      <c r="A1971" s="7"/>
    </row>
    <row r="1972" spans="1:1" x14ac:dyDescent="0.15">
      <c r="A1972" s="7"/>
    </row>
    <row r="1973" spans="1:1" x14ac:dyDescent="0.15">
      <c r="A1973" s="7"/>
    </row>
    <row r="1974" spans="1:1" x14ac:dyDescent="0.15">
      <c r="A1974" s="7"/>
    </row>
    <row r="1975" spans="1:1" x14ac:dyDescent="0.15">
      <c r="A1975" s="7"/>
    </row>
    <row r="1976" spans="1:1" x14ac:dyDescent="0.15">
      <c r="A1976" s="7"/>
    </row>
    <row r="1977" spans="1:1" x14ac:dyDescent="0.15">
      <c r="A1977" s="7"/>
    </row>
    <row r="1978" spans="1:1" x14ac:dyDescent="0.15">
      <c r="A1978" s="7"/>
    </row>
    <row r="1979" spans="1:1" x14ac:dyDescent="0.15">
      <c r="A1979" s="7"/>
    </row>
    <row r="1980" spans="1:1" x14ac:dyDescent="0.15">
      <c r="A1980" s="7"/>
    </row>
    <row r="1981" spans="1:1" x14ac:dyDescent="0.15">
      <c r="A1981" s="7"/>
    </row>
    <row r="1982" spans="1:1" x14ac:dyDescent="0.15">
      <c r="A1982" s="7"/>
    </row>
    <row r="1983" spans="1:1" x14ac:dyDescent="0.15">
      <c r="A1983" s="7"/>
    </row>
    <row r="1984" spans="1:1" x14ac:dyDescent="0.15">
      <c r="A1984" s="7"/>
    </row>
    <row r="1985" spans="1:1" x14ac:dyDescent="0.15">
      <c r="A1985" s="7"/>
    </row>
    <row r="1986" spans="1:1" x14ac:dyDescent="0.15">
      <c r="A1986" s="7"/>
    </row>
    <row r="1987" spans="1:1" x14ac:dyDescent="0.15">
      <c r="A1987" s="7"/>
    </row>
    <row r="1988" spans="1:1" x14ac:dyDescent="0.15">
      <c r="A1988" s="7"/>
    </row>
    <row r="1989" spans="1:1" x14ac:dyDescent="0.15">
      <c r="A1989" s="7"/>
    </row>
    <row r="1990" spans="1:1" x14ac:dyDescent="0.15">
      <c r="A1990" s="7"/>
    </row>
    <row r="1991" spans="1:1" x14ac:dyDescent="0.15">
      <c r="A1991" s="7"/>
    </row>
    <row r="1992" spans="1:1" x14ac:dyDescent="0.15">
      <c r="A1992" s="7"/>
    </row>
    <row r="1993" spans="1:1" x14ac:dyDescent="0.15">
      <c r="A1993" s="7"/>
    </row>
    <row r="1994" spans="1:1" x14ac:dyDescent="0.15">
      <c r="A1994" s="7"/>
    </row>
    <row r="1995" spans="1:1" x14ac:dyDescent="0.15">
      <c r="A1995" s="7"/>
    </row>
    <row r="1996" spans="1:1" x14ac:dyDescent="0.15">
      <c r="A1996" s="7"/>
    </row>
    <row r="1997" spans="1:1" x14ac:dyDescent="0.15">
      <c r="A1997" s="7"/>
    </row>
    <row r="1998" spans="1:1" x14ac:dyDescent="0.15">
      <c r="A1998" s="7"/>
    </row>
    <row r="1999" spans="1:1" x14ac:dyDescent="0.15">
      <c r="A1999" s="7"/>
    </row>
    <row r="2000" spans="1:1" x14ac:dyDescent="0.15">
      <c r="A2000" s="7"/>
    </row>
    <row r="2001" spans="1:1" x14ac:dyDescent="0.15">
      <c r="A2001" s="7"/>
    </row>
    <row r="2002" spans="1:1" x14ac:dyDescent="0.15">
      <c r="A2002" s="7"/>
    </row>
    <row r="2003" spans="1:1" x14ac:dyDescent="0.15">
      <c r="A2003" s="7"/>
    </row>
    <row r="2004" spans="1:1" x14ac:dyDescent="0.15">
      <c r="A2004" s="7"/>
    </row>
    <row r="2005" spans="1:1" x14ac:dyDescent="0.15">
      <c r="A2005" s="7"/>
    </row>
    <row r="2006" spans="1:1" x14ac:dyDescent="0.15">
      <c r="A2006" s="7"/>
    </row>
    <row r="2007" spans="1:1" x14ac:dyDescent="0.15">
      <c r="A2007" s="7"/>
    </row>
    <row r="2008" spans="1:1" x14ac:dyDescent="0.15">
      <c r="A2008" s="7"/>
    </row>
    <row r="2009" spans="1:1" x14ac:dyDescent="0.15">
      <c r="A2009" s="7"/>
    </row>
    <row r="2010" spans="1:1" x14ac:dyDescent="0.15">
      <c r="A2010" s="7"/>
    </row>
    <row r="2011" spans="1:1" x14ac:dyDescent="0.15">
      <c r="A2011" s="7"/>
    </row>
    <row r="2012" spans="1:1" x14ac:dyDescent="0.15">
      <c r="A2012" s="7"/>
    </row>
    <row r="2013" spans="1:1" x14ac:dyDescent="0.15">
      <c r="A2013" s="7"/>
    </row>
    <row r="2014" spans="1:1" x14ac:dyDescent="0.15">
      <c r="A2014" s="7"/>
    </row>
    <row r="2015" spans="1:1" x14ac:dyDescent="0.15">
      <c r="A2015" s="7"/>
    </row>
    <row r="2016" spans="1:1" x14ac:dyDescent="0.15">
      <c r="A2016" s="7"/>
    </row>
    <row r="2017" spans="1:1" x14ac:dyDescent="0.15">
      <c r="A2017" s="7"/>
    </row>
    <row r="2018" spans="1:1" x14ac:dyDescent="0.15">
      <c r="A2018" s="7"/>
    </row>
    <row r="2019" spans="1:1" x14ac:dyDescent="0.15">
      <c r="A2019" s="7"/>
    </row>
    <row r="2020" spans="1:1" x14ac:dyDescent="0.15">
      <c r="A2020" s="7"/>
    </row>
    <row r="2021" spans="1:1" x14ac:dyDescent="0.15">
      <c r="A2021" s="7"/>
    </row>
    <row r="2022" spans="1:1" x14ac:dyDescent="0.15">
      <c r="A2022" s="7"/>
    </row>
    <row r="2023" spans="1:1" x14ac:dyDescent="0.15">
      <c r="A2023" s="7"/>
    </row>
    <row r="2024" spans="1:1" x14ac:dyDescent="0.15">
      <c r="A2024" s="7"/>
    </row>
    <row r="2025" spans="1:1" x14ac:dyDescent="0.15">
      <c r="A2025" s="7"/>
    </row>
    <row r="2026" spans="1:1" x14ac:dyDescent="0.15">
      <c r="A2026" s="7"/>
    </row>
    <row r="2027" spans="1:1" x14ac:dyDescent="0.15">
      <c r="A2027" s="7"/>
    </row>
    <row r="2028" spans="1:1" x14ac:dyDescent="0.15">
      <c r="A2028" s="7"/>
    </row>
    <row r="2029" spans="1:1" x14ac:dyDescent="0.15">
      <c r="A2029" s="7"/>
    </row>
    <row r="2030" spans="1:1" x14ac:dyDescent="0.15">
      <c r="A2030" s="7"/>
    </row>
    <row r="2031" spans="1:1" x14ac:dyDescent="0.15">
      <c r="A2031" s="7"/>
    </row>
    <row r="2032" spans="1:1" x14ac:dyDescent="0.15">
      <c r="A2032" s="7"/>
    </row>
    <row r="2033" spans="1:1" x14ac:dyDescent="0.15">
      <c r="A2033" s="7"/>
    </row>
    <row r="2034" spans="1:1" x14ac:dyDescent="0.15">
      <c r="A2034" s="7"/>
    </row>
    <row r="2035" spans="1:1" x14ac:dyDescent="0.15">
      <c r="A2035" s="7"/>
    </row>
    <row r="2036" spans="1:1" x14ac:dyDescent="0.15">
      <c r="A2036" s="7"/>
    </row>
    <row r="2037" spans="1:1" x14ac:dyDescent="0.15">
      <c r="A2037" s="7"/>
    </row>
    <row r="2038" spans="1:1" x14ac:dyDescent="0.15">
      <c r="A2038" s="7"/>
    </row>
    <row r="2039" spans="1:1" x14ac:dyDescent="0.15">
      <c r="A2039" s="7"/>
    </row>
    <row r="2040" spans="1:1" x14ac:dyDescent="0.15">
      <c r="A2040" s="7"/>
    </row>
    <row r="2041" spans="1:1" x14ac:dyDescent="0.15">
      <c r="A2041" s="7"/>
    </row>
    <row r="2042" spans="1:1" x14ac:dyDescent="0.15">
      <c r="A2042" s="7"/>
    </row>
    <row r="2043" spans="1:1" x14ac:dyDescent="0.15">
      <c r="A2043" s="7"/>
    </row>
    <row r="2044" spans="1:1" x14ac:dyDescent="0.15">
      <c r="A2044" s="7"/>
    </row>
    <row r="2045" spans="1:1" x14ac:dyDescent="0.15">
      <c r="A2045" s="7"/>
    </row>
    <row r="2046" spans="1:1" x14ac:dyDescent="0.15">
      <c r="A2046" s="7"/>
    </row>
    <row r="2047" spans="1:1" x14ac:dyDescent="0.15">
      <c r="A2047" s="7"/>
    </row>
    <row r="2048" spans="1:1" x14ac:dyDescent="0.15">
      <c r="A2048" s="7"/>
    </row>
    <row r="2049" spans="1:1" x14ac:dyDescent="0.15">
      <c r="A2049" s="7"/>
    </row>
    <row r="2050" spans="1:1" x14ac:dyDescent="0.15">
      <c r="A2050" s="7"/>
    </row>
    <row r="2051" spans="1:1" x14ac:dyDescent="0.15">
      <c r="A2051" s="7"/>
    </row>
    <row r="2052" spans="1:1" x14ac:dyDescent="0.15">
      <c r="A2052" s="7"/>
    </row>
    <row r="2053" spans="1:1" x14ac:dyDescent="0.15">
      <c r="A2053" s="7"/>
    </row>
    <row r="2054" spans="1:1" x14ac:dyDescent="0.15">
      <c r="A2054" s="7"/>
    </row>
    <row r="2055" spans="1:1" x14ac:dyDescent="0.15">
      <c r="A2055" s="7"/>
    </row>
    <row r="2056" spans="1:1" x14ac:dyDescent="0.15">
      <c r="A2056" s="7"/>
    </row>
    <row r="2057" spans="1:1" x14ac:dyDescent="0.15">
      <c r="A2057" s="7"/>
    </row>
    <row r="2058" spans="1:1" x14ac:dyDescent="0.15">
      <c r="A2058" s="7"/>
    </row>
    <row r="2059" spans="1:1" x14ac:dyDescent="0.15">
      <c r="A2059" s="7"/>
    </row>
    <row r="2060" spans="1:1" x14ac:dyDescent="0.15">
      <c r="A2060" s="7"/>
    </row>
    <row r="2061" spans="1:1" x14ac:dyDescent="0.15">
      <c r="A2061" s="7"/>
    </row>
    <row r="2062" spans="1:1" x14ac:dyDescent="0.15">
      <c r="A2062" s="7"/>
    </row>
    <row r="2063" spans="1:1" x14ac:dyDescent="0.15">
      <c r="A2063" s="7"/>
    </row>
  </sheetData>
  <phoneticPr fontId="4" type="noConversion"/>
  <pageMargins left="0.75" right="0.75" top="1" bottom="1" header="0.5" footer="0.5"/>
  <pageSetup orientation="portrait"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00000000-0002-0000-0900-000000000000}">
          <x14:formula1>
            <xm:f>'Vendor Instructions'!$B$5:$B$10</xm:f>
          </x14:formula1>
          <xm:sqref>B4:B78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Vendor Instructions</vt:lpstr>
      <vt:lpstr>Capability Summary</vt:lpstr>
      <vt:lpstr>Demand Planning</vt:lpstr>
      <vt:lpstr>General Requirements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2010-02-24T21:46:39Z</dcterms:created>
  <dcterms:modified xsi:type="dcterms:W3CDTF">2018-08-23T23:26:13Z</dcterms:modified>
</cp:coreProperties>
</file>